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testlivesalfordac-my.sharepoint.com/personal/s_preece_salford_ac_uk/Documents/My Documents/Project BEPKO-2/Feasibility study/Clinical outcome data analysis/Final outcome summary sheets/WOMAC/"/>
    </mc:Choice>
  </mc:AlternateContent>
  <xr:revisionPtr revIDLastSave="44" documentId="11_68BD2B747AEFC9B723FF1BF29C6E28D2ECFD20FE" xr6:coauthVersionLast="47" xr6:coauthVersionMax="47" xr10:uidLastSave="{822B0BEA-4953-4591-9864-6AA1140DA565}"/>
  <bookViews>
    <workbookView xWindow="-28920" yWindow="-120" windowWidth="27360" windowHeight="16440" xr2:uid="{00000000-000D-0000-FFFF-FFFF00000000}"/>
  </bookViews>
  <sheets>
    <sheet name="Summary" sheetId="1" r:id="rId1"/>
    <sheet name="Cntrl-baseline" sheetId="2" r:id="rId2"/>
    <sheet name="Inter-baseline" sheetId="3" r:id="rId3"/>
    <sheet name="All-participant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F8" i="1"/>
  <c r="E8" i="1"/>
  <c r="D8" i="1"/>
  <c r="D6" i="1"/>
  <c r="C8" i="1"/>
  <c r="C6" i="1"/>
  <c r="B8" i="1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AH33" i="3"/>
  <c r="AA33" i="3"/>
  <c r="Y33" i="3"/>
  <c r="U33" i="3"/>
  <c r="Q33" i="3"/>
  <c r="P33" i="3"/>
  <c r="N33" i="3"/>
  <c r="J33" i="3"/>
  <c r="AH33" i="2"/>
  <c r="M33" i="2"/>
  <c r="N33" i="2"/>
  <c r="C33" i="2"/>
  <c r="AP33" i="3" l="1"/>
  <c r="AO33" i="3"/>
  <c r="AN33" i="3"/>
  <c r="AM33" i="3"/>
  <c r="AL33" i="3"/>
  <c r="AK33" i="3"/>
  <c r="AJ33" i="3"/>
  <c r="AI33" i="3"/>
  <c r="AG33" i="3"/>
  <c r="AF33" i="3"/>
  <c r="AE33" i="3"/>
  <c r="AD33" i="3"/>
  <c r="AC33" i="3"/>
  <c r="AB33" i="3"/>
  <c r="Z33" i="3"/>
  <c r="X33" i="3"/>
  <c r="W33" i="3"/>
  <c r="V33" i="3"/>
  <c r="T33" i="3"/>
  <c r="S33" i="3"/>
  <c r="R33" i="3"/>
  <c r="O33" i="3"/>
  <c r="M33" i="3"/>
  <c r="L33" i="3"/>
  <c r="K33" i="3"/>
  <c r="I33" i="3"/>
  <c r="H33" i="3"/>
  <c r="E6" i="1" s="1"/>
  <c r="G33" i="3"/>
  <c r="F33" i="3"/>
  <c r="E33" i="3"/>
  <c r="D33" i="3"/>
  <c r="C33" i="3"/>
  <c r="B33" i="3"/>
  <c r="AO33" i="2"/>
  <c r="AN33" i="2"/>
  <c r="AM33" i="2"/>
  <c r="AL33" i="2"/>
  <c r="AK33" i="2"/>
  <c r="AJ33" i="2"/>
  <c r="AI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L33" i="2"/>
  <c r="K33" i="2"/>
  <c r="J33" i="2"/>
  <c r="I33" i="2"/>
  <c r="D4" i="1" s="1"/>
  <c r="H33" i="2"/>
  <c r="C4" i="1" s="1"/>
  <c r="G33" i="2"/>
  <c r="F4" i="1" s="1"/>
  <c r="F33" i="2"/>
  <c r="E33" i="2"/>
  <c r="D33" i="2"/>
  <c r="B33" i="2"/>
  <c r="E4" i="1"/>
  <c r="G6" i="1" l="1"/>
  <c r="F6" i="1"/>
  <c r="B4" i="1"/>
  <c r="G4" i="1"/>
  <c r="B6" i="1"/>
</calcChain>
</file>

<file path=xl/sharedStrings.xml><?xml version="1.0" encoding="utf-8"?>
<sst xmlns="http://schemas.openxmlformats.org/spreadsheetml/2006/main" count="262" uniqueCount="120">
  <si>
    <t>Summary Statistics</t>
  </si>
  <si>
    <t>No</t>
  </si>
  <si>
    <t>Mean</t>
  </si>
  <si>
    <t>SD</t>
  </si>
  <si>
    <t>Min</t>
  </si>
  <si>
    <t>Max</t>
  </si>
  <si>
    <t>Range</t>
  </si>
  <si>
    <t>Cntrl - baseline</t>
  </si>
  <si>
    <t>Inter - baseline</t>
  </si>
  <si>
    <t>4. Participant ID</t>
  </si>
  <si>
    <t>FS103</t>
  </si>
  <si>
    <t>FS105</t>
  </si>
  <si>
    <t>FS107</t>
  </si>
  <si>
    <t>FS108</t>
  </si>
  <si>
    <t>FS110</t>
  </si>
  <si>
    <t>FS111</t>
  </si>
  <si>
    <t>FS114</t>
  </si>
  <si>
    <t>FS118</t>
  </si>
  <si>
    <t>FS119</t>
  </si>
  <si>
    <t>FS121</t>
  </si>
  <si>
    <t>FS127</t>
  </si>
  <si>
    <t>FS129</t>
  </si>
  <si>
    <t>FS130</t>
  </si>
  <si>
    <t>FS133</t>
  </si>
  <si>
    <t>FS135</t>
  </si>
  <si>
    <t>FS201</t>
  </si>
  <si>
    <t>FS205</t>
  </si>
  <si>
    <t>FS207</t>
  </si>
  <si>
    <t>FS208</t>
  </si>
  <si>
    <t>FS210</t>
  </si>
  <si>
    <t>FS213</t>
  </si>
  <si>
    <t>FS214</t>
  </si>
  <si>
    <t>FS216</t>
  </si>
  <si>
    <t>FS218</t>
  </si>
  <si>
    <t>FS219</t>
  </si>
  <si>
    <t>FS222</t>
  </si>
  <si>
    <t>FS224</t>
  </si>
  <si>
    <t>FS225</t>
  </si>
  <si>
    <t>FS231</t>
  </si>
  <si>
    <t>FS305</t>
  </si>
  <si>
    <t>FS306</t>
  </si>
  <si>
    <t>FS307</t>
  </si>
  <si>
    <t>FS309</t>
  </si>
  <si>
    <t>FS311</t>
  </si>
  <si>
    <t>FS314</t>
  </si>
  <si>
    <t>FS317</t>
  </si>
  <si>
    <t>FS318</t>
  </si>
  <si>
    <t>FS319</t>
  </si>
  <si>
    <t>FS320</t>
  </si>
  <si>
    <t>FS321</t>
  </si>
  <si>
    <t>Pain</t>
  </si>
  <si>
    <t>Q1</t>
  </si>
  <si>
    <t>Q2</t>
  </si>
  <si>
    <t>Q3</t>
  </si>
  <si>
    <t>Q4</t>
  </si>
  <si>
    <t>Q5</t>
  </si>
  <si>
    <t>Stiffness</t>
  </si>
  <si>
    <t>Q6</t>
  </si>
  <si>
    <t>Q7</t>
  </si>
  <si>
    <t>Function, daily living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</si>
  <si>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</si>
  <si>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</si>
  <si>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</si>
  <si>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</si>
  <si>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</si>
  <si>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</si>
  <si>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</si>
  <si>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</si>
  <si>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</si>
  <si>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</si>
  <si>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</si>
  <si>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</si>
  <si>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</si>
  <si>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</si>
  <si>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</si>
  <si>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Q23</t>
  </si>
  <si>
    <t>Q24</t>
  </si>
  <si>
    <t>Totals</t>
  </si>
  <si>
    <t>FS101</t>
  </si>
  <si>
    <t>FS102</t>
  </si>
  <si>
    <t>FS104</t>
  </si>
  <si>
    <t>FS109</t>
  </si>
  <si>
    <t>FS113</t>
  </si>
  <si>
    <t>FS116</t>
  </si>
  <si>
    <t>FS120</t>
  </si>
  <si>
    <t>FS122</t>
  </si>
  <si>
    <t>FS123</t>
  </si>
  <si>
    <t>FS125</t>
  </si>
  <si>
    <t>FS126</t>
  </si>
  <si>
    <t>FS128</t>
  </si>
  <si>
    <t>FS131</t>
  </si>
  <si>
    <t>FS134</t>
  </si>
  <si>
    <t>FS136</t>
  </si>
  <si>
    <t>FS202</t>
  </si>
  <si>
    <t>FS203</t>
  </si>
  <si>
    <t>FS206</t>
  </si>
  <si>
    <t>FS209</t>
  </si>
  <si>
    <t>FS211</t>
  </si>
  <si>
    <t>FS212</t>
  </si>
  <si>
    <t>FS217</t>
  </si>
  <si>
    <t>FS220</t>
  </si>
  <si>
    <t>FS221</t>
  </si>
  <si>
    <t>FS223</t>
  </si>
  <si>
    <t>FS226</t>
  </si>
  <si>
    <t>FS227</t>
  </si>
  <si>
    <t>FS228</t>
  </si>
  <si>
    <t>FS229</t>
  </si>
  <si>
    <t>FS230</t>
  </si>
  <si>
    <t>FS301</t>
  </si>
  <si>
    <t>FS302</t>
  </si>
  <si>
    <t>FS303</t>
  </si>
  <si>
    <t>FS304</t>
  </si>
  <si>
    <t>FS308</t>
  </si>
  <si>
    <t>FS310</t>
  </si>
  <si>
    <t>FS312</t>
  </si>
  <si>
    <t>FS313</t>
  </si>
  <si>
    <t>FS315</t>
  </si>
  <si>
    <t>FS322</t>
  </si>
  <si>
    <t>FS323</t>
  </si>
  <si>
    <t>All participants - baseline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</si>
</sst>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i/>
      <u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tabSelected="1" workbookViewId="0">
      <selection activeCell="A9" sqref="A9"/>
    </sheetView>
  </sheetViews>
  <sheetFormatPr defaultRowHeight="15" x14ac:dyDescent="0.25"/>
  <cols>
    <col min="1" max="1" width="30" customWidth="1"/>
    <col min="2" max="7" width="20" customWidth="1"/>
  </cols>
  <sheetData>
    <row r="1" spans="1:7" x14ac:dyDescent="0.25">
      <c r="A1" s="1" t="s">
        <v>0</v>
      </c>
    </row>
    <row r="2" spans="1:7" x14ac:dyDescent="0.25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4" spans="1:7" x14ac:dyDescent="0.25">
      <c r="A4" t="s">
        <v>7</v>
      </c>
      <c r="B4" s="3">
        <f>COUNT('Cntrl-baseline'!B33:AO33)</f>
        <v>40</v>
      </c>
      <c r="C4" s="4">
        <f>AVERAGE('Cntrl-baseline'!B33:AO33)</f>
        <v>43.25</v>
      </c>
      <c r="D4" s="4">
        <f>_xlfn.STDEV.S('Cntrl-baseline'!B33:AO33)</f>
        <v>16.645242640589608</v>
      </c>
      <c r="E4" s="4">
        <f>MIN('Cntrl-baseline'!B33:AO33)</f>
        <v>3</v>
      </c>
      <c r="F4" s="4">
        <f>MAX('Cntrl-baseline'!B33:AO33)</f>
        <v>71</v>
      </c>
      <c r="G4" s="4">
        <f>MAX('Cntrl-baseline'!B33:AO33)-MIN('Cntrl-baseline'!B33:AO33)</f>
        <v>68</v>
      </c>
    </row>
    <row r="6" spans="1:7" x14ac:dyDescent="0.25">
      <c r="A6" t="s">
        <v>8</v>
      </c>
      <c r="B6" s="3">
        <f>COUNT('Inter-baseline'!B33:AP33)</f>
        <v>41</v>
      </c>
      <c r="C6" s="4">
        <f>AVERAGE('Inter-baseline'!B33:AP33)</f>
        <v>39.390243902439025</v>
      </c>
      <c r="D6" s="4">
        <f>_xlfn.STDEV.S('Inter-baseline'!B33:AP33)</f>
        <v>18.746837131607677</v>
      </c>
      <c r="E6" s="4">
        <f>MIN('Inter-baseline'!B33:AP33)</f>
        <v>6</v>
      </c>
      <c r="F6" s="4">
        <f>MAX('Inter-baseline'!B33:AP33)</f>
        <v>88</v>
      </c>
      <c r="G6" s="4">
        <f>MAX('Inter-baseline'!B33:AP33)-MIN('Inter-baseline'!B33:AP33)</f>
        <v>82</v>
      </c>
    </row>
    <row r="8" spans="1:7" x14ac:dyDescent="0.25">
      <c r="A8" t="s">
        <v>119</v>
      </c>
      <c r="B8" s="3">
        <f>COUNT('All-participants'!B33:CD33)</f>
        <v>81</v>
      </c>
      <c r="C8" s="3">
        <f>AVERAGE('All-participants'!C33:CE33)</f>
        <v>41.3</v>
      </c>
      <c r="D8" s="4">
        <f>_xlfn.STDEV.S('All-participants'!D33:CF33)</f>
        <v>17.764498583743933</v>
      </c>
      <c r="E8" s="3">
        <f>MIN('All-participants'!E33:CG33)</f>
        <v>3</v>
      </c>
      <c r="F8" s="3">
        <f>MAX('All-participants'!F33:CH33)</f>
        <v>88</v>
      </c>
      <c r="G8" s="3">
        <f>MAX('All-participants'!G33:CI33)  -MIN('All-participants'!G33:CI33)</f>
        <v>85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33"/>
  <sheetViews>
    <sheetView workbookViewId="0">
      <selection sqref="A1:XFD1048576"/>
    </sheetView>
  </sheetViews>
  <sheetFormatPr defaultRowHeight="15" x14ac:dyDescent="0.25"/>
  <sheetData>
    <row r="1" spans="1:41" x14ac:dyDescent="0.25">
      <c r="A1" t="s">
        <v>9</v>
      </c>
      <c r="B1">
        <v>103</v>
      </c>
      <c r="C1">
        <v>105</v>
      </c>
      <c r="D1">
        <v>107</v>
      </c>
      <c r="E1">
        <v>108</v>
      </c>
      <c r="F1">
        <v>110</v>
      </c>
      <c r="G1">
        <v>111</v>
      </c>
      <c r="H1">
        <v>114</v>
      </c>
      <c r="I1">
        <v>118</v>
      </c>
      <c r="J1">
        <v>119</v>
      </c>
      <c r="K1">
        <v>121</v>
      </c>
      <c r="L1">
        <v>127</v>
      </c>
      <c r="M1">
        <v>129</v>
      </c>
      <c r="N1">
        <v>130</v>
      </c>
      <c r="O1">
        <v>133</v>
      </c>
      <c r="P1">
        <v>135</v>
      </c>
      <c r="Q1">
        <v>201</v>
      </c>
      <c r="R1">
        <v>205</v>
      </c>
      <c r="S1">
        <v>207</v>
      </c>
      <c r="T1">
        <v>208</v>
      </c>
      <c r="U1">
        <v>210</v>
      </c>
      <c r="V1">
        <v>213</v>
      </c>
      <c r="W1">
        <v>214</v>
      </c>
      <c r="X1">
        <v>216</v>
      </c>
      <c r="Y1">
        <v>218</v>
      </c>
      <c r="Z1">
        <v>219</v>
      </c>
      <c r="AA1">
        <v>222</v>
      </c>
      <c r="AB1">
        <v>224</v>
      </c>
      <c r="AC1">
        <v>225</v>
      </c>
      <c r="AD1">
        <v>231</v>
      </c>
      <c r="AE1">
        <v>305</v>
      </c>
      <c r="AF1">
        <v>306</v>
      </c>
      <c r="AG1">
        <v>307</v>
      </c>
      <c r="AH1">
        <v>309</v>
      </c>
      <c r="AI1">
        <v>311</v>
      </c>
      <c r="AJ1">
        <v>314</v>
      </c>
      <c r="AK1">
        <v>317</v>
      </c>
      <c r="AL1">
        <v>318</v>
      </c>
      <c r="AM1">
        <v>319</v>
      </c>
      <c r="AN1">
        <v>320</v>
      </c>
      <c r="AO1">
        <v>321</v>
      </c>
    </row>
    <row r="2" spans="1:41" x14ac:dyDescent="0.25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t="s">
        <v>27</v>
      </c>
      <c r="T2" t="s">
        <v>28</v>
      </c>
      <c r="U2" t="s">
        <v>29</v>
      </c>
      <c r="V2" t="s">
        <v>30</v>
      </c>
      <c r="W2" t="s">
        <v>31</v>
      </c>
      <c r="X2" t="s">
        <v>32</v>
      </c>
      <c r="Y2" t="s">
        <v>33</v>
      </c>
      <c r="Z2" t="s">
        <v>34</v>
      </c>
      <c r="AA2" t="s">
        <v>35</v>
      </c>
      <c r="AB2" t="s">
        <v>36</v>
      </c>
      <c r="AC2" t="s">
        <v>37</v>
      </c>
      <c r="AD2" t="s">
        <v>38</v>
      </c>
      <c r="AE2" t="s">
        <v>39</v>
      </c>
      <c r="AF2" t="s">
        <v>40</v>
      </c>
      <c r="AG2" t="s">
        <v>41</v>
      </c>
      <c r="AH2" t="s">
        <v>42</v>
      </c>
      <c r="AI2" t="s">
        <v>43</v>
      </c>
      <c r="AJ2" t="s">
        <v>44</v>
      </c>
      <c r="AK2" t="s">
        <v>45</v>
      </c>
      <c r="AL2" t="s">
        <v>46</v>
      </c>
      <c r="AM2" t="s">
        <v>47</v>
      </c>
      <c r="AN2" t="s">
        <v>48</v>
      </c>
      <c r="AO2" t="s">
        <v>49</v>
      </c>
    </row>
    <row r="5" spans="1:41" x14ac:dyDescent="0.25">
      <c r="A5" t="s">
        <v>50</v>
      </c>
    </row>
    <row r="6" spans="1:41" x14ac:dyDescent="0.25">
      <c r="A6" t="s">
        <v>51</v>
      </c>
      <c r="B6">
        <v>2</v>
      </c>
      <c r="C6">
        <v>1</v>
      </c>
      <c r="D6">
        <v>2</v>
      </c>
      <c r="E6">
        <v>1</v>
      </c>
      <c r="F6">
        <v>2</v>
      </c>
      <c r="G6">
        <v>2</v>
      </c>
      <c r="H6">
        <v>1</v>
      </c>
      <c r="I6">
        <v>2</v>
      </c>
      <c r="J6">
        <v>2</v>
      </c>
      <c r="K6">
        <v>0</v>
      </c>
      <c r="L6">
        <v>1</v>
      </c>
      <c r="M6">
        <v>2</v>
      </c>
      <c r="N6">
        <v>3</v>
      </c>
      <c r="O6">
        <v>1</v>
      </c>
      <c r="P6">
        <v>1</v>
      </c>
      <c r="Q6">
        <v>2</v>
      </c>
      <c r="R6">
        <v>2</v>
      </c>
      <c r="S6">
        <v>1</v>
      </c>
      <c r="T6">
        <v>2</v>
      </c>
      <c r="U6">
        <v>1</v>
      </c>
      <c r="V6">
        <v>3</v>
      </c>
      <c r="W6">
        <v>3</v>
      </c>
      <c r="X6">
        <v>1</v>
      </c>
      <c r="Y6">
        <v>2</v>
      </c>
      <c r="Z6">
        <v>2</v>
      </c>
      <c r="AA6">
        <v>0</v>
      </c>
      <c r="AB6">
        <v>2</v>
      </c>
      <c r="AC6">
        <v>3</v>
      </c>
      <c r="AD6">
        <v>2</v>
      </c>
      <c r="AE6">
        <v>3</v>
      </c>
      <c r="AF6">
        <v>3</v>
      </c>
      <c r="AG6">
        <v>2</v>
      </c>
      <c r="AH6">
        <v>2</v>
      </c>
      <c r="AI6">
        <v>2</v>
      </c>
      <c r="AJ6">
        <v>2</v>
      </c>
      <c r="AK6">
        <v>3</v>
      </c>
      <c r="AL6">
        <v>0</v>
      </c>
      <c r="AM6">
        <v>1</v>
      </c>
      <c r="AN6">
        <v>2</v>
      </c>
      <c r="AO6">
        <v>1</v>
      </c>
    </row>
    <row r="7" spans="1:41" x14ac:dyDescent="0.25">
      <c r="A7" t="s">
        <v>52</v>
      </c>
      <c r="B7">
        <v>2</v>
      </c>
      <c r="C7">
        <v>1</v>
      </c>
      <c r="D7">
        <v>2</v>
      </c>
      <c r="E7">
        <v>1</v>
      </c>
      <c r="F7">
        <v>0</v>
      </c>
      <c r="G7">
        <v>2</v>
      </c>
      <c r="H7">
        <v>2</v>
      </c>
      <c r="I7">
        <v>2</v>
      </c>
      <c r="J7">
        <v>2</v>
      </c>
      <c r="K7">
        <v>1</v>
      </c>
      <c r="L7">
        <v>2</v>
      </c>
      <c r="M7">
        <v>3</v>
      </c>
      <c r="N7">
        <v>0</v>
      </c>
      <c r="O7">
        <v>3</v>
      </c>
      <c r="P7">
        <v>2</v>
      </c>
      <c r="Q7">
        <v>2</v>
      </c>
      <c r="R7">
        <v>3</v>
      </c>
      <c r="S7">
        <v>4</v>
      </c>
      <c r="T7">
        <v>3</v>
      </c>
      <c r="U7">
        <v>3</v>
      </c>
      <c r="V7">
        <v>3</v>
      </c>
      <c r="W7">
        <v>2</v>
      </c>
      <c r="X7">
        <v>2</v>
      </c>
      <c r="Y7">
        <v>2</v>
      </c>
      <c r="Z7">
        <v>3</v>
      </c>
      <c r="AA7">
        <v>1</v>
      </c>
      <c r="AB7">
        <v>2</v>
      </c>
      <c r="AC7">
        <v>3</v>
      </c>
      <c r="AD7">
        <v>2</v>
      </c>
      <c r="AE7">
        <v>3</v>
      </c>
      <c r="AF7">
        <v>3</v>
      </c>
      <c r="AG7">
        <v>2</v>
      </c>
      <c r="AH7">
        <v>2</v>
      </c>
      <c r="AI7">
        <v>3</v>
      </c>
      <c r="AJ7">
        <v>3</v>
      </c>
      <c r="AK7">
        <v>3</v>
      </c>
      <c r="AL7">
        <v>2</v>
      </c>
      <c r="AM7">
        <v>2</v>
      </c>
      <c r="AN7">
        <v>2</v>
      </c>
      <c r="AO7">
        <v>1</v>
      </c>
    </row>
    <row r="8" spans="1:41" x14ac:dyDescent="0.25">
      <c r="A8" t="s">
        <v>53</v>
      </c>
      <c r="B8">
        <v>3</v>
      </c>
      <c r="C8">
        <v>1</v>
      </c>
      <c r="D8">
        <v>2</v>
      </c>
      <c r="E8">
        <v>0</v>
      </c>
      <c r="F8">
        <v>2</v>
      </c>
      <c r="G8">
        <v>0</v>
      </c>
      <c r="H8">
        <v>2</v>
      </c>
      <c r="I8">
        <v>3</v>
      </c>
      <c r="J8">
        <v>3</v>
      </c>
      <c r="K8">
        <v>1</v>
      </c>
      <c r="L8">
        <v>3</v>
      </c>
      <c r="M8">
        <v>3</v>
      </c>
      <c r="N8">
        <v>0</v>
      </c>
      <c r="O8">
        <v>4</v>
      </c>
      <c r="P8">
        <v>2</v>
      </c>
      <c r="Q8">
        <v>1</v>
      </c>
      <c r="R8">
        <v>2</v>
      </c>
      <c r="S8">
        <v>0</v>
      </c>
      <c r="T8">
        <v>3</v>
      </c>
      <c r="U8">
        <v>3</v>
      </c>
      <c r="V8">
        <v>2</v>
      </c>
      <c r="W8">
        <v>0</v>
      </c>
      <c r="X8">
        <v>0</v>
      </c>
      <c r="Y8">
        <v>2</v>
      </c>
      <c r="Z8">
        <v>2</v>
      </c>
      <c r="AA8">
        <v>2</v>
      </c>
      <c r="AB8">
        <v>3</v>
      </c>
      <c r="AC8">
        <v>3</v>
      </c>
      <c r="AD8">
        <v>3</v>
      </c>
      <c r="AE8">
        <v>2</v>
      </c>
      <c r="AF8">
        <v>3</v>
      </c>
      <c r="AG8">
        <v>3</v>
      </c>
      <c r="AH8">
        <v>0</v>
      </c>
      <c r="AI8">
        <v>1</v>
      </c>
      <c r="AJ8">
        <v>1</v>
      </c>
      <c r="AK8">
        <v>3</v>
      </c>
      <c r="AL8">
        <v>0</v>
      </c>
      <c r="AM8">
        <v>1</v>
      </c>
      <c r="AN8">
        <v>1</v>
      </c>
      <c r="AO8">
        <v>0</v>
      </c>
    </row>
    <row r="9" spans="1:41" x14ac:dyDescent="0.25">
      <c r="A9" t="s">
        <v>54</v>
      </c>
      <c r="B9">
        <v>3</v>
      </c>
      <c r="C9">
        <v>1</v>
      </c>
      <c r="D9">
        <v>2</v>
      </c>
      <c r="E9">
        <v>0</v>
      </c>
      <c r="F9">
        <v>1</v>
      </c>
      <c r="G9">
        <v>1</v>
      </c>
      <c r="H9">
        <v>2</v>
      </c>
      <c r="I9">
        <v>2</v>
      </c>
      <c r="J9">
        <v>2</v>
      </c>
      <c r="K9">
        <v>0</v>
      </c>
      <c r="L9">
        <v>3</v>
      </c>
      <c r="M9">
        <v>2</v>
      </c>
      <c r="N9">
        <v>1</v>
      </c>
      <c r="O9">
        <v>3</v>
      </c>
      <c r="P9">
        <v>0</v>
      </c>
      <c r="Q9">
        <v>1</v>
      </c>
      <c r="R9">
        <v>1</v>
      </c>
      <c r="S9">
        <v>1</v>
      </c>
      <c r="T9">
        <v>1</v>
      </c>
      <c r="U9">
        <v>2</v>
      </c>
      <c r="V9">
        <v>2</v>
      </c>
      <c r="W9">
        <v>2</v>
      </c>
      <c r="X9">
        <v>0</v>
      </c>
      <c r="Y9">
        <v>1</v>
      </c>
      <c r="Z9">
        <v>1</v>
      </c>
      <c r="AA9">
        <v>1</v>
      </c>
      <c r="AB9">
        <v>1</v>
      </c>
      <c r="AC9">
        <v>2</v>
      </c>
      <c r="AD9">
        <v>2</v>
      </c>
      <c r="AE9">
        <v>2</v>
      </c>
      <c r="AF9">
        <v>3</v>
      </c>
      <c r="AG9">
        <v>2</v>
      </c>
      <c r="AH9">
        <v>1</v>
      </c>
      <c r="AI9">
        <v>2</v>
      </c>
      <c r="AJ9">
        <v>1</v>
      </c>
      <c r="AK9">
        <v>3</v>
      </c>
      <c r="AL9">
        <v>0</v>
      </c>
      <c r="AM9">
        <v>1</v>
      </c>
      <c r="AN9">
        <v>2</v>
      </c>
      <c r="AO9">
        <v>0</v>
      </c>
    </row>
    <row r="10" spans="1:41" x14ac:dyDescent="0.25">
      <c r="A10" t="s">
        <v>55</v>
      </c>
      <c r="B10">
        <v>2</v>
      </c>
      <c r="C10">
        <v>1</v>
      </c>
      <c r="D10">
        <v>2</v>
      </c>
      <c r="E10">
        <v>0</v>
      </c>
      <c r="F10">
        <v>0</v>
      </c>
      <c r="G10">
        <v>2</v>
      </c>
      <c r="H10">
        <v>2</v>
      </c>
      <c r="I10">
        <v>2</v>
      </c>
      <c r="J10">
        <v>3</v>
      </c>
      <c r="K10">
        <v>0</v>
      </c>
      <c r="L10">
        <v>3</v>
      </c>
      <c r="M10">
        <v>2</v>
      </c>
      <c r="N10">
        <v>2</v>
      </c>
      <c r="O10">
        <v>1</v>
      </c>
      <c r="P10">
        <v>1</v>
      </c>
      <c r="Q10">
        <v>1</v>
      </c>
      <c r="R10">
        <v>3</v>
      </c>
      <c r="S10">
        <v>1</v>
      </c>
      <c r="T10">
        <v>1</v>
      </c>
      <c r="U10">
        <v>2</v>
      </c>
      <c r="V10">
        <v>3</v>
      </c>
      <c r="W10">
        <v>2</v>
      </c>
      <c r="X10">
        <v>1</v>
      </c>
      <c r="Y10">
        <v>1</v>
      </c>
      <c r="Z10">
        <v>2</v>
      </c>
      <c r="AA10">
        <v>1</v>
      </c>
      <c r="AB10">
        <v>2</v>
      </c>
      <c r="AC10">
        <v>3</v>
      </c>
      <c r="AD10">
        <v>2</v>
      </c>
      <c r="AE10">
        <v>3</v>
      </c>
      <c r="AF10">
        <v>3</v>
      </c>
      <c r="AG10">
        <v>2</v>
      </c>
      <c r="AH10">
        <v>1</v>
      </c>
      <c r="AI10">
        <v>3</v>
      </c>
      <c r="AJ10">
        <v>1</v>
      </c>
      <c r="AK10">
        <v>3</v>
      </c>
      <c r="AL10">
        <v>2</v>
      </c>
      <c r="AM10">
        <v>2</v>
      </c>
      <c r="AN10">
        <v>2</v>
      </c>
      <c r="AO10">
        <v>1</v>
      </c>
    </row>
    <row r="11" spans="1:41" x14ac:dyDescent="0.25">
      <c r="A11" t="s">
        <v>56</v>
      </c>
    </row>
    <row r="12" spans="1:41" x14ac:dyDescent="0.25">
      <c r="A12" t="s">
        <v>57</v>
      </c>
      <c r="B12">
        <v>3</v>
      </c>
      <c r="C12">
        <v>2</v>
      </c>
      <c r="D12">
        <v>2</v>
      </c>
      <c r="E12">
        <v>1</v>
      </c>
      <c r="F12">
        <v>1</v>
      </c>
      <c r="G12">
        <v>2</v>
      </c>
      <c r="H12">
        <v>2</v>
      </c>
      <c r="I12">
        <v>2</v>
      </c>
      <c r="J12">
        <v>1</v>
      </c>
      <c r="K12">
        <v>0</v>
      </c>
      <c r="L12">
        <v>2</v>
      </c>
      <c r="M12">
        <v>4</v>
      </c>
      <c r="N12">
        <v>2</v>
      </c>
      <c r="O12">
        <v>1</v>
      </c>
      <c r="P12">
        <v>1</v>
      </c>
      <c r="Q12">
        <v>1</v>
      </c>
      <c r="R12">
        <v>3</v>
      </c>
      <c r="S12">
        <v>1</v>
      </c>
      <c r="T12">
        <v>3</v>
      </c>
      <c r="U12">
        <v>2</v>
      </c>
      <c r="V12">
        <v>1</v>
      </c>
      <c r="W12">
        <v>3</v>
      </c>
      <c r="X12">
        <v>3</v>
      </c>
      <c r="Y12">
        <v>2</v>
      </c>
      <c r="Z12">
        <v>3</v>
      </c>
      <c r="AA12">
        <v>1</v>
      </c>
      <c r="AB12">
        <v>2</v>
      </c>
      <c r="AC12">
        <v>2</v>
      </c>
      <c r="AD12">
        <v>4</v>
      </c>
      <c r="AE12">
        <v>2</v>
      </c>
      <c r="AF12">
        <v>3</v>
      </c>
      <c r="AG12">
        <v>2</v>
      </c>
      <c r="AH12">
        <v>1</v>
      </c>
      <c r="AI12">
        <v>2</v>
      </c>
      <c r="AJ12">
        <v>2</v>
      </c>
      <c r="AK12">
        <v>4</v>
      </c>
      <c r="AL12">
        <v>1</v>
      </c>
      <c r="AM12">
        <v>2</v>
      </c>
      <c r="AN12">
        <v>2</v>
      </c>
      <c r="AO12">
        <v>2</v>
      </c>
    </row>
    <row r="13" spans="1:41" x14ac:dyDescent="0.25">
      <c r="A13" t="s">
        <v>58</v>
      </c>
      <c r="B13">
        <v>2</v>
      </c>
      <c r="C13">
        <v>2</v>
      </c>
      <c r="D13">
        <v>2</v>
      </c>
      <c r="E13">
        <v>1</v>
      </c>
      <c r="F13">
        <v>0</v>
      </c>
      <c r="G13">
        <v>2</v>
      </c>
      <c r="H13">
        <v>2</v>
      </c>
      <c r="I13">
        <v>3</v>
      </c>
      <c r="J13">
        <v>2</v>
      </c>
      <c r="K13">
        <v>0</v>
      </c>
      <c r="L13">
        <v>3</v>
      </c>
      <c r="M13">
        <v>3</v>
      </c>
      <c r="N13">
        <v>2</v>
      </c>
      <c r="O13">
        <v>3</v>
      </c>
      <c r="P13">
        <v>1</v>
      </c>
      <c r="Q13">
        <v>1</v>
      </c>
      <c r="R13">
        <v>3</v>
      </c>
      <c r="S13">
        <v>1</v>
      </c>
      <c r="T13">
        <v>2</v>
      </c>
      <c r="U13">
        <v>3</v>
      </c>
      <c r="V13">
        <v>3</v>
      </c>
      <c r="W13">
        <v>2</v>
      </c>
      <c r="X13">
        <v>2</v>
      </c>
      <c r="Y13">
        <v>2</v>
      </c>
      <c r="Z13">
        <v>3</v>
      </c>
      <c r="AA13">
        <v>1</v>
      </c>
      <c r="AB13">
        <v>2</v>
      </c>
      <c r="AC13">
        <v>2</v>
      </c>
      <c r="AD13">
        <v>3</v>
      </c>
      <c r="AE13">
        <v>3</v>
      </c>
      <c r="AF13">
        <v>3</v>
      </c>
      <c r="AG13">
        <v>2</v>
      </c>
      <c r="AH13">
        <v>1</v>
      </c>
      <c r="AI13">
        <v>3</v>
      </c>
      <c r="AJ13">
        <v>2</v>
      </c>
      <c r="AK13">
        <v>4</v>
      </c>
      <c r="AL13">
        <v>2</v>
      </c>
      <c r="AM13">
        <v>2</v>
      </c>
      <c r="AN13">
        <v>2</v>
      </c>
      <c r="AO13">
        <v>2</v>
      </c>
    </row>
    <row r="14" spans="1:41" x14ac:dyDescent="0.25">
      <c r="A14" t="s">
        <v>59</v>
      </c>
    </row>
    <row r="15" spans="1:41" x14ac:dyDescent="0.25">
      <c r="A15" t="s">
        <v>60</v>
      </c>
      <c r="B15">
        <v>2</v>
      </c>
      <c r="C15">
        <v>1</v>
      </c>
      <c r="D15">
        <v>3</v>
      </c>
      <c r="E15">
        <v>2</v>
      </c>
      <c r="F15">
        <v>0</v>
      </c>
      <c r="G15">
        <v>2</v>
      </c>
      <c r="H15">
        <v>1</v>
      </c>
      <c r="I15">
        <v>2</v>
      </c>
      <c r="J15">
        <v>3</v>
      </c>
      <c r="K15">
        <v>1</v>
      </c>
      <c r="L15">
        <v>1</v>
      </c>
      <c r="M15">
        <v>4</v>
      </c>
      <c r="N15">
        <v>1</v>
      </c>
      <c r="O15">
        <v>3</v>
      </c>
      <c r="P15">
        <v>2</v>
      </c>
      <c r="Q15">
        <v>2</v>
      </c>
      <c r="R15">
        <v>3</v>
      </c>
      <c r="S15">
        <v>1</v>
      </c>
      <c r="T15">
        <v>2</v>
      </c>
      <c r="U15">
        <v>3</v>
      </c>
      <c r="V15">
        <v>2</v>
      </c>
      <c r="W15">
        <v>2</v>
      </c>
      <c r="X15">
        <v>1</v>
      </c>
      <c r="Y15">
        <v>1</v>
      </c>
      <c r="Z15">
        <v>3</v>
      </c>
      <c r="AA15">
        <v>1</v>
      </c>
      <c r="AB15">
        <v>2</v>
      </c>
      <c r="AC15">
        <v>3</v>
      </c>
      <c r="AD15">
        <v>2</v>
      </c>
      <c r="AE15">
        <v>3</v>
      </c>
      <c r="AF15">
        <v>3</v>
      </c>
      <c r="AG15">
        <v>1</v>
      </c>
      <c r="AH15">
        <v>1</v>
      </c>
      <c r="AI15">
        <v>2</v>
      </c>
      <c r="AJ15">
        <v>3</v>
      </c>
      <c r="AK15">
        <v>3</v>
      </c>
      <c r="AL15">
        <v>2</v>
      </c>
      <c r="AM15">
        <v>3</v>
      </c>
      <c r="AN15">
        <v>2</v>
      </c>
      <c r="AO15">
        <v>3</v>
      </c>
    </row>
    <row r="16" spans="1:41" x14ac:dyDescent="0.25">
      <c r="A16" t="s">
        <v>61</v>
      </c>
      <c r="B16">
        <v>2</v>
      </c>
      <c r="C16">
        <v>1</v>
      </c>
      <c r="D16">
        <v>3</v>
      </c>
      <c r="E16">
        <v>1</v>
      </c>
      <c r="F16">
        <v>0</v>
      </c>
      <c r="G16">
        <v>2</v>
      </c>
      <c r="H16">
        <v>1</v>
      </c>
      <c r="I16">
        <v>2</v>
      </c>
      <c r="J16">
        <v>2</v>
      </c>
      <c r="K16">
        <v>0</v>
      </c>
      <c r="L16">
        <v>1</v>
      </c>
      <c r="M16">
        <v>3</v>
      </c>
      <c r="N16">
        <v>1</v>
      </c>
      <c r="O16">
        <v>3</v>
      </c>
      <c r="P16">
        <v>1</v>
      </c>
      <c r="Q16">
        <v>2</v>
      </c>
      <c r="R16">
        <v>3</v>
      </c>
      <c r="S16">
        <v>1</v>
      </c>
      <c r="T16">
        <v>2</v>
      </c>
      <c r="U16">
        <v>3</v>
      </c>
      <c r="V16">
        <v>2</v>
      </c>
      <c r="W16">
        <v>2</v>
      </c>
      <c r="X16">
        <v>2</v>
      </c>
      <c r="Y16">
        <v>2</v>
      </c>
      <c r="Z16">
        <v>2</v>
      </c>
      <c r="AA16">
        <v>1</v>
      </c>
      <c r="AB16">
        <v>2</v>
      </c>
      <c r="AC16">
        <v>2</v>
      </c>
      <c r="AD16">
        <v>2</v>
      </c>
      <c r="AE16">
        <v>3</v>
      </c>
      <c r="AF16">
        <v>3</v>
      </c>
      <c r="AG16">
        <v>1</v>
      </c>
      <c r="AH16">
        <v>0</v>
      </c>
      <c r="AI16">
        <v>2</v>
      </c>
      <c r="AJ16">
        <v>2</v>
      </c>
      <c r="AK16">
        <v>3</v>
      </c>
      <c r="AL16">
        <v>1</v>
      </c>
      <c r="AM16">
        <v>2</v>
      </c>
      <c r="AN16">
        <v>2</v>
      </c>
      <c r="AO16">
        <v>2</v>
      </c>
    </row>
    <row r="17" spans="1:41" x14ac:dyDescent="0.25">
      <c r="A17" t="s">
        <v>62</v>
      </c>
      <c r="B17">
        <v>3</v>
      </c>
      <c r="C17">
        <v>1</v>
      </c>
      <c r="D17">
        <v>3</v>
      </c>
      <c r="E17">
        <v>1</v>
      </c>
      <c r="F17">
        <v>2</v>
      </c>
      <c r="G17">
        <v>2</v>
      </c>
      <c r="H17">
        <v>2</v>
      </c>
      <c r="I17">
        <v>2</v>
      </c>
      <c r="J17">
        <v>2</v>
      </c>
      <c r="K17">
        <v>0</v>
      </c>
      <c r="L17">
        <v>2</v>
      </c>
      <c r="M17">
        <v>4</v>
      </c>
      <c r="N17">
        <v>2</v>
      </c>
      <c r="O17">
        <v>3</v>
      </c>
      <c r="P17">
        <v>1</v>
      </c>
      <c r="Q17">
        <v>2</v>
      </c>
      <c r="R17">
        <v>2</v>
      </c>
      <c r="S17">
        <v>1</v>
      </c>
      <c r="T17">
        <v>3</v>
      </c>
      <c r="U17">
        <v>2</v>
      </c>
      <c r="V17">
        <v>2</v>
      </c>
      <c r="W17">
        <v>2</v>
      </c>
      <c r="X17">
        <v>1</v>
      </c>
      <c r="Y17">
        <v>2</v>
      </c>
      <c r="Z17">
        <v>3</v>
      </c>
      <c r="AA17">
        <v>1</v>
      </c>
      <c r="AB17">
        <v>2</v>
      </c>
      <c r="AC17">
        <v>3</v>
      </c>
      <c r="AD17">
        <v>3</v>
      </c>
      <c r="AE17">
        <v>3</v>
      </c>
      <c r="AF17">
        <v>3</v>
      </c>
      <c r="AG17">
        <v>2</v>
      </c>
      <c r="AH17">
        <v>1</v>
      </c>
      <c r="AI17">
        <v>3</v>
      </c>
      <c r="AJ17">
        <v>2</v>
      </c>
      <c r="AK17">
        <v>3</v>
      </c>
      <c r="AL17">
        <v>1</v>
      </c>
      <c r="AM17">
        <v>3</v>
      </c>
      <c r="AN17">
        <v>2</v>
      </c>
      <c r="AO17">
        <v>1</v>
      </c>
    </row>
    <row r="18" spans="1:41" x14ac:dyDescent="0.25">
      <c r="A18" t="s">
        <v>63</v>
      </c>
      <c r="B18">
        <v>2</v>
      </c>
      <c r="C18">
        <v>0</v>
      </c>
      <c r="D18">
        <v>3</v>
      </c>
      <c r="E18">
        <v>0</v>
      </c>
      <c r="F18">
        <v>1</v>
      </c>
      <c r="G18">
        <v>2</v>
      </c>
      <c r="H18">
        <v>1</v>
      </c>
      <c r="I18">
        <v>2</v>
      </c>
      <c r="J18">
        <v>2</v>
      </c>
      <c r="K18">
        <v>0</v>
      </c>
      <c r="L18">
        <v>2</v>
      </c>
      <c r="M18">
        <v>2</v>
      </c>
      <c r="N18">
        <v>2</v>
      </c>
      <c r="O18">
        <v>2</v>
      </c>
      <c r="P18">
        <v>0</v>
      </c>
      <c r="Q18">
        <v>1</v>
      </c>
      <c r="R18">
        <v>3</v>
      </c>
      <c r="S18">
        <v>0</v>
      </c>
      <c r="T18">
        <v>2</v>
      </c>
      <c r="U18">
        <v>2</v>
      </c>
      <c r="V18">
        <v>3</v>
      </c>
      <c r="W18">
        <v>2</v>
      </c>
      <c r="X18">
        <v>2</v>
      </c>
      <c r="Y18">
        <v>1</v>
      </c>
      <c r="Z18">
        <v>2</v>
      </c>
      <c r="AA18">
        <v>1</v>
      </c>
      <c r="AB18">
        <v>2</v>
      </c>
      <c r="AC18">
        <v>3</v>
      </c>
      <c r="AD18">
        <v>2</v>
      </c>
      <c r="AE18">
        <v>3</v>
      </c>
      <c r="AF18">
        <v>3</v>
      </c>
      <c r="AG18">
        <v>2</v>
      </c>
      <c r="AH18">
        <v>0</v>
      </c>
      <c r="AI18">
        <v>3</v>
      </c>
      <c r="AJ18">
        <v>1</v>
      </c>
      <c r="AK18">
        <v>3</v>
      </c>
      <c r="AL18">
        <v>1</v>
      </c>
      <c r="AM18">
        <v>2</v>
      </c>
      <c r="AN18">
        <v>3</v>
      </c>
      <c r="AO18">
        <v>1</v>
      </c>
    </row>
    <row r="19" spans="1:41" x14ac:dyDescent="0.25">
      <c r="A19" t="s">
        <v>64</v>
      </c>
      <c r="B19">
        <v>1</v>
      </c>
      <c r="C19">
        <v>0</v>
      </c>
      <c r="D19">
        <v>3</v>
      </c>
      <c r="E19">
        <v>1</v>
      </c>
      <c r="F19">
        <v>2</v>
      </c>
      <c r="G19">
        <v>2</v>
      </c>
      <c r="H19">
        <v>2</v>
      </c>
      <c r="I19">
        <v>2</v>
      </c>
      <c r="J19">
        <v>3</v>
      </c>
      <c r="K19">
        <v>0</v>
      </c>
      <c r="L19">
        <v>3</v>
      </c>
      <c r="M19">
        <v>3</v>
      </c>
      <c r="N19">
        <v>2</v>
      </c>
      <c r="O19">
        <v>3</v>
      </c>
      <c r="P19">
        <v>3</v>
      </c>
      <c r="Q19">
        <v>2</v>
      </c>
      <c r="R19">
        <v>2</v>
      </c>
      <c r="S19">
        <v>3</v>
      </c>
      <c r="T19">
        <v>3</v>
      </c>
      <c r="U19">
        <v>4</v>
      </c>
      <c r="V19">
        <v>3</v>
      </c>
      <c r="W19">
        <v>3</v>
      </c>
      <c r="X19">
        <v>3</v>
      </c>
      <c r="Y19">
        <v>2</v>
      </c>
      <c r="Z19">
        <v>2</v>
      </c>
      <c r="AA19">
        <v>1</v>
      </c>
      <c r="AB19">
        <v>3</v>
      </c>
      <c r="AC19">
        <v>3</v>
      </c>
      <c r="AD19">
        <v>3</v>
      </c>
      <c r="AE19">
        <v>3</v>
      </c>
      <c r="AF19">
        <v>4</v>
      </c>
      <c r="AG19">
        <v>2</v>
      </c>
      <c r="AH19">
        <v>1</v>
      </c>
      <c r="AI19">
        <v>4</v>
      </c>
      <c r="AJ19">
        <v>1</v>
      </c>
      <c r="AK19">
        <v>3</v>
      </c>
      <c r="AL19">
        <v>1</v>
      </c>
      <c r="AM19">
        <v>3</v>
      </c>
      <c r="AN19">
        <v>3</v>
      </c>
      <c r="AO19">
        <v>2</v>
      </c>
    </row>
    <row r="20" spans="1:41" x14ac:dyDescent="0.25">
      <c r="A20" t="s">
        <v>65</v>
      </c>
      <c r="B20">
        <v>1</v>
      </c>
      <c r="C20">
        <v>0</v>
      </c>
      <c r="D20">
        <v>3</v>
      </c>
      <c r="E20">
        <v>0</v>
      </c>
      <c r="F20">
        <v>1</v>
      </c>
      <c r="G20">
        <v>2</v>
      </c>
      <c r="H20">
        <v>1</v>
      </c>
      <c r="I20">
        <v>2</v>
      </c>
      <c r="J20">
        <v>2</v>
      </c>
      <c r="K20">
        <v>0</v>
      </c>
      <c r="L20">
        <v>1</v>
      </c>
      <c r="M20">
        <v>2</v>
      </c>
      <c r="N20">
        <v>3</v>
      </c>
      <c r="O20">
        <v>2</v>
      </c>
      <c r="P20">
        <v>0</v>
      </c>
      <c r="Q20">
        <v>1</v>
      </c>
      <c r="R20">
        <v>3</v>
      </c>
      <c r="S20">
        <v>1</v>
      </c>
      <c r="T20">
        <v>2</v>
      </c>
      <c r="U20">
        <v>1</v>
      </c>
      <c r="V20">
        <v>3</v>
      </c>
      <c r="W20">
        <v>3</v>
      </c>
      <c r="X20">
        <v>1</v>
      </c>
      <c r="Y20">
        <v>2</v>
      </c>
      <c r="Z20">
        <v>1</v>
      </c>
      <c r="AA20">
        <v>0</v>
      </c>
      <c r="AB20">
        <v>2</v>
      </c>
      <c r="AC20">
        <v>3</v>
      </c>
      <c r="AD20">
        <v>2</v>
      </c>
      <c r="AE20">
        <v>3</v>
      </c>
      <c r="AF20">
        <v>3</v>
      </c>
      <c r="AG20">
        <v>1</v>
      </c>
      <c r="AH20">
        <v>0</v>
      </c>
      <c r="AI20">
        <v>2</v>
      </c>
      <c r="AJ20">
        <v>1</v>
      </c>
      <c r="AK20">
        <v>3</v>
      </c>
      <c r="AL20">
        <v>0</v>
      </c>
      <c r="AM20">
        <v>2</v>
      </c>
      <c r="AN20">
        <v>2</v>
      </c>
      <c r="AO20">
        <v>2</v>
      </c>
    </row>
    <row r="21" spans="1:41" x14ac:dyDescent="0.25">
      <c r="A21" t="s">
        <v>66</v>
      </c>
      <c r="B21">
        <v>2</v>
      </c>
      <c r="C21">
        <v>1</v>
      </c>
      <c r="D21">
        <v>3</v>
      </c>
      <c r="E21">
        <v>1</v>
      </c>
      <c r="F21">
        <v>2</v>
      </c>
      <c r="G21">
        <v>2</v>
      </c>
      <c r="H21">
        <v>1</v>
      </c>
      <c r="I21">
        <v>3</v>
      </c>
      <c r="J21">
        <v>2</v>
      </c>
      <c r="K21">
        <v>0</v>
      </c>
      <c r="L21">
        <v>2</v>
      </c>
      <c r="M21">
        <v>3</v>
      </c>
      <c r="N21">
        <v>2</v>
      </c>
      <c r="O21">
        <v>1</v>
      </c>
      <c r="P21">
        <v>1</v>
      </c>
      <c r="Q21">
        <v>2</v>
      </c>
      <c r="R21">
        <v>3</v>
      </c>
      <c r="S21">
        <v>2</v>
      </c>
      <c r="T21">
        <v>2</v>
      </c>
      <c r="U21">
        <v>2</v>
      </c>
      <c r="V21">
        <v>2</v>
      </c>
      <c r="W21">
        <v>2</v>
      </c>
      <c r="X21">
        <v>1</v>
      </c>
      <c r="Y21">
        <v>3</v>
      </c>
      <c r="Z21">
        <v>2</v>
      </c>
      <c r="AA21">
        <v>2</v>
      </c>
      <c r="AB21">
        <v>3</v>
      </c>
      <c r="AC21">
        <v>3</v>
      </c>
      <c r="AD21">
        <v>3</v>
      </c>
      <c r="AE21">
        <v>3</v>
      </c>
      <c r="AF21">
        <v>3</v>
      </c>
      <c r="AG21">
        <v>2</v>
      </c>
      <c r="AH21">
        <v>0</v>
      </c>
      <c r="AI21">
        <v>2</v>
      </c>
      <c r="AJ21">
        <v>2</v>
      </c>
      <c r="AK21">
        <v>3</v>
      </c>
      <c r="AL21">
        <v>0</v>
      </c>
      <c r="AM21">
        <v>3</v>
      </c>
      <c r="AN21">
        <v>2</v>
      </c>
      <c r="AO21">
        <v>1</v>
      </c>
    </row>
    <row r="22" spans="1:41" x14ac:dyDescent="0.25">
      <c r="A22" t="s">
        <v>67</v>
      </c>
      <c r="B22">
        <v>2</v>
      </c>
      <c r="C22">
        <v>1</v>
      </c>
      <c r="D22">
        <v>3</v>
      </c>
      <c r="E22">
        <v>0</v>
      </c>
      <c r="F22">
        <v>2</v>
      </c>
      <c r="G22">
        <v>2</v>
      </c>
      <c r="H22">
        <v>2</v>
      </c>
      <c r="I22">
        <v>2</v>
      </c>
      <c r="J22">
        <v>3</v>
      </c>
      <c r="K22">
        <v>0</v>
      </c>
      <c r="L22">
        <v>2</v>
      </c>
      <c r="M22">
        <v>2</v>
      </c>
      <c r="N22">
        <v>3</v>
      </c>
      <c r="O22">
        <v>2</v>
      </c>
      <c r="P22">
        <v>1</v>
      </c>
      <c r="Q22">
        <v>2</v>
      </c>
      <c r="R22">
        <v>3</v>
      </c>
      <c r="S22">
        <v>1</v>
      </c>
      <c r="T22">
        <v>2</v>
      </c>
      <c r="U22">
        <v>3</v>
      </c>
      <c r="V22">
        <v>2</v>
      </c>
      <c r="W22">
        <v>3</v>
      </c>
      <c r="X22">
        <v>1</v>
      </c>
      <c r="Y22">
        <v>3</v>
      </c>
      <c r="Z22">
        <v>2</v>
      </c>
      <c r="AA22">
        <v>1</v>
      </c>
      <c r="AB22">
        <v>2</v>
      </c>
      <c r="AC22">
        <v>3</v>
      </c>
      <c r="AD22">
        <v>2</v>
      </c>
      <c r="AE22">
        <v>3</v>
      </c>
      <c r="AF22">
        <v>3</v>
      </c>
      <c r="AG22">
        <v>2</v>
      </c>
      <c r="AH22">
        <v>1</v>
      </c>
      <c r="AI22">
        <v>2</v>
      </c>
      <c r="AJ22">
        <v>1</v>
      </c>
      <c r="AK22">
        <v>3</v>
      </c>
      <c r="AL22">
        <v>1</v>
      </c>
      <c r="AM22">
        <v>3</v>
      </c>
      <c r="AN22">
        <v>2</v>
      </c>
      <c r="AO22">
        <v>1</v>
      </c>
    </row>
    <row r="23" spans="1:41" x14ac:dyDescent="0.25">
      <c r="A23" t="s">
        <v>68</v>
      </c>
      <c r="B23">
        <v>1</v>
      </c>
      <c r="C23">
        <v>0</v>
      </c>
      <c r="D23">
        <v>3</v>
      </c>
      <c r="E23">
        <v>1</v>
      </c>
      <c r="F23">
        <v>2</v>
      </c>
      <c r="G23">
        <v>1</v>
      </c>
      <c r="H23">
        <v>1</v>
      </c>
      <c r="I23">
        <v>2</v>
      </c>
      <c r="J23">
        <v>3</v>
      </c>
      <c r="K23">
        <v>0</v>
      </c>
      <c r="L23">
        <v>3</v>
      </c>
      <c r="M23">
        <v>1</v>
      </c>
      <c r="N23">
        <v>2</v>
      </c>
      <c r="O23">
        <v>3</v>
      </c>
      <c r="P23">
        <v>2</v>
      </c>
      <c r="Q23">
        <v>2</v>
      </c>
      <c r="R23">
        <v>4</v>
      </c>
      <c r="S23">
        <v>1</v>
      </c>
      <c r="T23">
        <v>3</v>
      </c>
      <c r="U23">
        <v>1</v>
      </c>
      <c r="V23">
        <v>1</v>
      </c>
      <c r="W23">
        <v>3</v>
      </c>
      <c r="X23">
        <v>2</v>
      </c>
      <c r="Y23">
        <v>2</v>
      </c>
      <c r="Z23">
        <v>2</v>
      </c>
      <c r="AA23">
        <v>2</v>
      </c>
      <c r="AB23">
        <v>3</v>
      </c>
      <c r="AC23">
        <v>1</v>
      </c>
      <c r="AD23">
        <v>4</v>
      </c>
      <c r="AE23">
        <v>2</v>
      </c>
      <c r="AF23">
        <v>3</v>
      </c>
      <c r="AG23">
        <v>2</v>
      </c>
      <c r="AH23">
        <v>0</v>
      </c>
      <c r="AI23">
        <v>3</v>
      </c>
      <c r="AJ23">
        <v>1</v>
      </c>
      <c r="AK23">
        <v>2</v>
      </c>
      <c r="AL23">
        <v>1</v>
      </c>
      <c r="AM23">
        <v>1</v>
      </c>
      <c r="AN23">
        <v>3</v>
      </c>
      <c r="AO23">
        <v>0</v>
      </c>
    </row>
    <row r="24" spans="1:41" x14ac:dyDescent="0.25">
      <c r="A24" t="s">
        <v>69</v>
      </c>
      <c r="B24">
        <v>2</v>
      </c>
      <c r="C24">
        <v>1</v>
      </c>
      <c r="D24">
        <v>3</v>
      </c>
      <c r="E24">
        <v>1</v>
      </c>
      <c r="F24">
        <v>1</v>
      </c>
      <c r="G24">
        <v>1</v>
      </c>
      <c r="H24">
        <v>1</v>
      </c>
      <c r="I24">
        <v>2</v>
      </c>
      <c r="J24">
        <v>2</v>
      </c>
      <c r="K24">
        <v>0</v>
      </c>
      <c r="L24">
        <v>2</v>
      </c>
      <c r="M24">
        <v>3</v>
      </c>
      <c r="N24">
        <v>1</v>
      </c>
      <c r="O24">
        <v>2</v>
      </c>
      <c r="P24">
        <v>1</v>
      </c>
      <c r="Q24">
        <v>1</v>
      </c>
      <c r="R24">
        <v>2</v>
      </c>
      <c r="S24">
        <v>1</v>
      </c>
      <c r="T24">
        <v>2</v>
      </c>
      <c r="U24">
        <v>2</v>
      </c>
      <c r="V24">
        <v>1</v>
      </c>
      <c r="W24">
        <v>3</v>
      </c>
      <c r="X24">
        <v>3</v>
      </c>
      <c r="Y24">
        <v>2</v>
      </c>
      <c r="Z24">
        <v>1</v>
      </c>
      <c r="AA24">
        <v>1</v>
      </c>
      <c r="AB24">
        <v>1</v>
      </c>
      <c r="AC24">
        <v>2</v>
      </c>
      <c r="AD24">
        <v>3</v>
      </c>
      <c r="AE24">
        <v>3</v>
      </c>
      <c r="AF24">
        <v>3</v>
      </c>
      <c r="AG24">
        <v>2</v>
      </c>
      <c r="AH24">
        <v>1</v>
      </c>
      <c r="AI24">
        <v>2</v>
      </c>
      <c r="AJ24">
        <v>1</v>
      </c>
      <c r="AK24">
        <v>3</v>
      </c>
      <c r="AL24">
        <v>0</v>
      </c>
      <c r="AM24">
        <v>2</v>
      </c>
      <c r="AN24">
        <v>2</v>
      </c>
      <c r="AO24">
        <v>0</v>
      </c>
    </row>
    <row r="25" spans="1:41" x14ac:dyDescent="0.25">
      <c r="A25" t="s">
        <v>70</v>
      </c>
      <c r="B25">
        <v>0</v>
      </c>
      <c r="C25">
        <v>1</v>
      </c>
      <c r="D25">
        <v>3</v>
      </c>
      <c r="E25">
        <v>1</v>
      </c>
      <c r="F25">
        <v>2</v>
      </c>
      <c r="G25">
        <v>1</v>
      </c>
      <c r="H25">
        <v>1</v>
      </c>
      <c r="I25">
        <v>2</v>
      </c>
      <c r="J25">
        <v>2</v>
      </c>
      <c r="K25">
        <v>0</v>
      </c>
      <c r="L25">
        <v>3</v>
      </c>
      <c r="M25">
        <v>1</v>
      </c>
      <c r="N25">
        <v>1</v>
      </c>
      <c r="O25">
        <v>3</v>
      </c>
      <c r="P25">
        <v>2</v>
      </c>
      <c r="Q25">
        <v>2</v>
      </c>
      <c r="R25">
        <v>2</v>
      </c>
      <c r="S25">
        <v>1</v>
      </c>
      <c r="T25">
        <v>3</v>
      </c>
      <c r="U25">
        <v>1</v>
      </c>
      <c r="V25">
        <v>1</v>
      </c>
      <c r="W25">
        <v>3</v>
      </c>
      <c r="X25">
        <v>2</v>
      </c>
      <c r="Y25">
        <v>2</v>
      </c>
      <c r="Z25">
        <v>1</v>
      </c>
      <c r="AA25">
        <v>1</v>
      </c>
      <c r="AB25">
        <v>2</v>
      </c>
      <c r="AC25">
        <v>1</v>
      </c>
      <c r="AD25">
        <v>3</v>
      </c>
      <c r="AE25">
        <v>2</v>
      </c>
      <c r="AF25">
        <v>3</v>
      </c>
      <c r="AG25">
        <v>2</v>
      </c>
      <c r="AH25">
        <v>0</v>
      </c>
      <c r="AI25">
        <v>3</v>
      </c>
      <c r="AJ25">
        <v>1</v>
      </c>
      <c r="AK25">
        <v>2</v>
      </c>
      <c r="AL25">
        <v>1</v>
      </c>
      <c r="AM25">
        <v>1</v>
      </c>
      <c r="AN25">
        <v>3</v>
      </c>
      <c r="AO25">
        <v>0</v>
      </c>
    </row>
    <row r="26" spans="1:41" x14ac:dyDescent="0.25">
      <c r="A26" t="s">
        <v>71</v>
      </c>
      <c r="B26">
        <v>1</v>
      </c>
      <c r="C26">
        <v>0</v>
      </c>
      <c r="D26">
        <v>3</v>
      </c>
      <c r="E26">
        <v>0</v>
      </c>
      <c r="F26">
        <v>2</v>
      </c>
      <c r="G26">
        <v>0</v>
      </c>
      <c r="H26">
        <v>2</v>
      </c>
      <c r="I26">
        <v>2</v>
      </c>
      <c r="J26">
        <v>3</v>
      </c>
      <c r="K26">
        <v>0</v>
      </c>
      <c r="L26">
        <v>2</v>
      </c>
      <c r="M26">
        <v>3</v>
      </c>
      <c r="N26">
        <v>1</v>
      </c>
      <c r="O26">
        <v>4</v>
      </c>
      <c r="P26">
        <v>1</v>
      </c>
      <c r="Q26">
        <v>1</v>
      </c>
      <c r="R26">
        <v>2</v>
      </c>
      <c r="S26">
        <v>1</v>
      </c>
      <c r="T26">
        <v>2</v>
      </c>
      <c r="U26">
        <v>2</v>
      </c>
      <c r="V26">
        <v>1</v>
      </c>
      <c r="W26">
        <v>0</v>
      </c>
      <c r="X26">
        <v>0</v>
      </c>
      <c r="Y26">
        <v>2</v>
      </c>
      <c r="Z26">
        <v>1</v>
      </c>
      <c r="AA26">
        <v>2</v>
      </c>
      <c r="AB26">
        <v>1</v>
      </c>
      <c r="AC26">
        <v>3</v>
      </c>
      <c r="AD26">
        <v>2</v>
      </c>
      <c r="AE26">
        <v>2</v>
      </c>
      <c r="AF26">
        <v>3</v>
      </c>
      <c r="AG26">
        <v>2</v>
      </c>
      <c r="AH26">
        <v>0</v>
      </c>
      <c r="AI26">
        <v>1</v>
      </c>
      <c r="AJ26">
        <v>1</v>
      </c>
      <c r="AK26">
        <v>3</v>
      </c>
      <c r="AL26">
        <v>0</v>
      </c>
      <c r="AM26">
        <v>3</v>
      </c>
      <c r="AN26">
        <v>2</v>
      </c>
      <c r="AO26">
        <v>0</v>
      </c>
    </row>
    <row r="27" spans="1:41" x14ac:dyDescent="0.25">
      <c r="A27" t="s">
        <v>72</v>
      </c>
      <c r="B27">
        <v>2</v>
      </c>
      <c r="C27">
        <v>1</v>
      </c>
      <c r="D27">
        <v>3</v>
      </c>
      <c r="E27">
        <v>1</v>
      </c>
      <c r="F27">
        <v>0</v>
      </c>
      <c r="G27">
        <v>2</v>
      </c>
      <c r="H27">
        <v>1</v>
      </c>
      <c r="I27">
        <v>3</v>
      </c>
      <c r="J27">
        <v>2</v>
      </c>
      <c r="K27">
        <v>0</v>
      </c>
      <c r="L27">
        <v>3</v>
      </c>
      <c r="M27">
        <v>4</v>
      </c>
      <c r="N27">
        <v>1</v>
      </c>
      <c r="O27">
        <v>0</v>
      </c>
      <c r="P27">
        <v>2</v>
      </c>
      <c r="Q27">
        <v>2</v>
      </c>
      <c r="R27">
        <v>3</v>
      </c>
      <c r="S27">
        <v>2</v>
      </c>
      <c r="T27">
        <v>1</v>
      </c>
      <c r="U27">
        <v>3</v>
      </c>
      <c r="V27">
        <v>1</v>
      </c>
      <c r="W27">
        <v>3</v>
      </c>
      <c r="X27">
        <v>0</v>
      </c>
      <c r="Y27">
        <v>2</v>
      </c>
      <c r="Z27">
        <v>4</v>
      </c>
      <c r="AA27">
        <v>2</v>
      </c>
      <c r="AB27">
        <v>3</v>
      </c>
      <c r="AC27">
        <v>2</v>
      </c>
      <c r="AD27">
        <v>4</v>
      </c>
      <c r="AE27">
        <v>2</v>
      </c>
      <c r="AF27">
        <v>0</v>
      </c>
      <c r="AG27">
        <v>2</v>
      </c>
      <c r="AH27">
        <v>0</v>
      </c>
      <c r="AI27">
        <v>2</v>
      </c>
      <c r="AJ27">
        <v>0</v>
      </c>
      <c r="AK27">
        <v>3</v>
      </c>
      <c r="AL27">
        <v>0</v>
      </c>
      <c r="AM27">
        <v>4</v>
      </c>
      <c r="AN27">
        <v>2</v>
      </c>
      <c r="AO27">
        <v>0</v>
      </c>
    </row>
    <row r="28" spans="1:41" x14ac:dyDescent="0.25">
      <c r="A28" t="s">
        <v>73</v>
      </c>
      <c r="B28">
        <v>0</v>
      </c>
      <c r="C28">
        <v>0</v>
      </c>
      <c r="D28">
        <v>3</v>
      </c>
      <c r="E28">
        <v>0</v>
      </c>
      <c r="F28">
        <v>1</v>
      </c>
      <c r="G28">
        <v>1</v>
      </c>
      <c r="H28">
        <v>1</v>
      </c>
      <c r="I28">
        <v>2</v>
      </c>
      <c r="J28">
        <v>3</v>
      </c>
      <c r="K28">
        <v>0</v>
      </c>
      <c r="L28">
        <v>1</v>
      </c>
      <c r="M28">
        <v>2</v>
      </c>
      <c r="N28">
        <v>1</v>
      </c>
      <c r="O28">
        <v>3</v>
      </c>
      <c r="P28">
        <v>0</v>
      </c>
      <c r="Q28">
        <v>1</v>
      </c>
      <c r="R28">
        <v>1</v>
      </c>
      <c r="S28">
        <v>1</v>
      </c>
      <c r="T28">
        <v>1</v>
      </c>
      <c r="U28">
        <v>2</v>
      </c>
      <c r="V28">
        <v>2</v>
      </c>
      <c r="W28">
        <v>1</v>
      </c>
      <c r="X28">
        <v>0</v>
      </c>
      <c r="Y28">
        <v>1</v>
      </c>
      <c r="Z28">
        <v>2</v>
      </c>
      <c r="AA28">
        <v>1</v>
      </c>
      <c r="AB28">
        <v>2</v>
      </c>
      <c r="AC28">
        <v>3</v>
      </c>
      <c r="AD28">
        <v>2</v>
      </c>
      <c r="AE28">
        <v>2</v>
      </c>
      <c r="AF28">
        <v>3</v>
      </c>
      <c r="AG28">
        <v>2</v>
      </c>
      <c r="AH28">
        <v>0</v>
      </c>
      <c r="AI28">
        <v>2</v>
      </c>
      <c r="AJ28">
        <v>1</v>
      </c>
      <c r="AK28">
        <v>3</v>
      </c>
      <c r="AL28">
        <v>0</v>
      </c>
      <c r="AM28">
        <v>3</v>
      </c>
      <c r="AN28">
        <v>2</v>
      </c>
      <c r="AO28">
        <v>0</v>
      </c>
    </row>
    <row r="29" spans="1:41" x14ac:dyDescent="0.25">
      <c r="A29" t="s">
        <v>74</v>
      </c>
      <c r="B29">
        <v>0</v>
      </c>
      <c r="C29">
        <v>0</v>
      </c>
      <c r="D29">
        <v>3</v>
      </c>
      <c r="E29">
        <v>0</v>
      </c>
      <c r="F29">
        <v>2</v>
      </c>
      <c r="G29">
        <v>1</v>
      </c>
      <c r="H29">
        <v>1</v>
      </c>
      <c r="I29">
        <v>1</v>
      </c>
      <c r="J29">
        <v>2</v>
      </c>
      <c r="K29">
        <v>0</v>
      </c>
      <c r="L29">
        <v>3</v>
      </c>
      <c r="M29">
        <v>2</v>
      </c>
      <c r="N29">
        <v>1</v>
      </c>
      <c r="O29">
        <v>2</v>
      </c>
      <c r="P29">
        <v>0</v>
      </c>
      <c r="Q29">
        <v>2</v>
      </c>
      <c r="R29">
        <v>3</v>
      </c>
      <c r="S29">
        <v>1</v>
      </c>
      <c r="T29">
        <v>2</v>
      </c>
      <c r="U29">
        <v>2</v>
      </c>
      <c r="V29">
        <v>1</v>
      </c>
      <c r="W29">
        <v>1</v>
      </c>
      <c r="X29">
        <v>0</v>
      </c>
      <c r="Y29">
        <v>1</v>
      </c>
      <c r="Z29">
        <v>1</v>
      </c>
      <c r="AA29">
        <v>0</v>
      </c>
      <c r="AB29">
        <v>2</v>
      </c>
      <c r="AC29">
        <v>2</v>
      </c>
      <c r="AD29">
        <v>2</v>
      </c>
      <c r="AE29">
        <v>2</v>
      </c>
      <c r="AF29">
        <v>3</v>
      </c>
      <c r="AG29">
        <v>2</v>
      </c>
      <c r="AH29">
        <v>0</v>
      </c>
      <c r="AI29">
        <v>1</v>
      </c>
      <c r="AJ29">
        <v>1</v>
      </c>
      <c r="AK29">
        <v>2</v>
      </c>
      <c r="AL29">
        <v>0</v>
      </c>
      <c r="AM29">
        <v>3</v>
      </c>
      <c r="AN29">
        <v>2</v>
      </c>
      <c r="AO29">
        <v>0</v>
      </c>
    </row>
    <row r="30" spans="1:41" x14ac:dyDescent="0.25">
      <c r="A30" t="s">
        <v>75</v>
      </c>
      <c r="B30">
        <v>2</v>
      </c>
      <c r="C30">
        <v>1</v>
      </c>
      <c r="D30">
        <v>3</v>
      </c>
      <c r="E30">
        <v>1</v>
      </c>
      <c r="F30">
        <v>1</v>
      </c>
      <c r="G30">
        <v>2</v>
      </c>
      <c r="H30">
        <v>2</v>
      </c>
      <c r="I30">
        <v>3</v>
      </c>
      <c r="J30">
        <v>3</v>
      </c>
      <c r="K30">
        <v>0</v>
      </c>
      <c r="L30">
        <v>3</v>
      </c>
      <c r="M30">
        <v>2</v>
      </c>
      <c r="N30">
        <v>2</v>
      </c>
      <c r="O30">
        <v>2</v>
      </c>
      <c r="P30">
        <v>2</v>
      </c>
      <c r="Q30">
        <v>2</v>
      </c>
      <c r="R30">
        <v>2</v>
      </c>
      <c r="S30">
        <v>2</v>
      </c>
      <c r="T30">
        <v>1</v>
      </c>
      <c r="U30">
        <v>3</v>
      </c>
      <c r="V30">
        <v>2</v>
      </c>
      <c r="W30">
        <v>2</v>
      </c>
      <c r="X30">
        <v>3</v>
      </c>
      <c r="Y30">
        <v>3</v>
      </c>
      <c r="Z30">
        <v>2</v>
      </c>
      <c r="AA30">
        <v>1</v>
      </c>
      <c r="AB30">
        <v>3</v>
      </c>
      <c r="AC30">
        <v>3</v>
      </c>
      <c r="AD30">
        <v>2</v>
      </c>
      <c r="AE30">
        <v>3</v>
      </c>
      <c r="AF30">
        <v>0</v>
      </c>
      <c r="AG30">
        <v>2</v>
      </c>
      <c r="AH30">
        <v>1</v>
      </c>
      <c r="AI30">
        <v>1</v>
      </c>
      <c r="AJ30">
        <v>1</v>
      </c>
      <c r="AK30">
        <v>3</v>
      </c>
      <c r="AL30">
        <v>2</v>
      </c>
      <c r="AM30">
        <v>4</v>
      </c>
      <c r="AN30">
        <v>3</v>
      </c>
      <c r="AO30">
        <v>1</v>
      </c>
    </row>
    <row r="31" spans="1:41" x14ac:dyDescent="0.25">
      <c r="A31" t="s">
        <v>76</v>
      </c>
      <c r="B31">
        <v>1</v>
      </c>
      <c r="C31">
        <v>0</v>
      </c>
      <c r="D31">
        <v>3</v>
      </c>
      <c r="E31">
        <v>0</v>
      </c>
      <c r="F31">
        <v>1</v>
      </c>
      <c r="G31">
        <v>1</v>
      </c>
      <c r="H31">
        <v>1</v>
      </c>
      <c r="I31">
        <v>2</v>
      </c>
      <c r="J31">
        <v>2</v>
      </c>
      <c r="K31">
        <v>0</v>
      </c>
      <c r="L31">
        <v>2</v>
      </c>
      <c r="M31">
        <v>1</v>
      </c>
      <c r="N31">
        <v>1</v>
      </c>
      <c r="O31">
        <v>2</v>
      </c>
      <c r="P31">
        <v>1</v>
      </c>
      <c r="Q31">
        <v>2</v>
      </c>
      <c r="R31">
        <v>2</v>
      </c>
      <c r="S31">
        <v>1</v>
      </c>
      <c r="T31">
        <v>1</v>
      </c>
      <c r="U31">
        <v>3</v>
      </c>
      <c r="V31">
        <v>2</v>
      </c>
      <c r="W31">
        <v>1</v>
      </c>
      <c r="X31">
        <v>1</v>
      </c>
      <c r="Y31">
        <v>2</v>
      </c>
      <c r="Z31">
        <v>1</v>
      </c>
      <c r="AA31">
        <v>0</v>
      </c>
      <c r="AB31">
        <v>2</v>
      </c>
      <c r="AC31">
        <v>2</v>
      </c>
      <c r="AD31">
        <v>2</v>
      </c>
      <c r="AE31">
        <v>2</v>
      </c>
      <c r="AF31">
        <v>3</v>
      </c>
      <c r="AG31">
        <v>2</v>
      </c>
      <c r="AH31">
        <v>0</v>
      </c>
      <c r="AI31">
        <v>1</v>
      </c>
      <c r="AJ31">
        <v>1</v>
      </c>
      <c r="AK31">
        <v>3</v>
      </c>
      <c r="AL31">
        <v>1</v>
      </c>
      <c r="AM31">
        <v>2</v>
      </c>
      <c r="AN31">
        <v>2</v>
      </c>
      <c r="AO31">
        <v>1</v>
      </c>
    </row>
    <row r="33" spans="1:41" x14ac:dyDescent="0.25">
      <c r="A33" t="s">
        <v>77</v>
      </c>
      <c r="B33">
        <f t="shared" ref="B33:AO33" si="0">SUM(B4:B31)</f>
        <v>41</v>
      </c>
      <c r="C33">
        <f t="shared" ref="C33" si="1">SUM(C4:C31)</f>
        <v>18</v>
      </c>
      <c r="D33">
        <f t="shared" si="0"/>
        <v>65</v>
      </c>
      <c r="E33">
        <f t="shared" si="0"/>
        <v>15</v>
      </c>
      <c r="F33">
        <f t="shared" si="0"/>
        <v>28</v>
      </c>
      <c r="G33">
        <f t="shared" si="0"/>
        <v>37</v>
      </c>
      <c r="H33">
        <f t="shared" si="0"/>
        <v>35</v>
      </c>
      <c r="I33">
        <f t="shared" si="0"/>
        <v>52</v>
      </c>
      <c r="J33">
        <f t="shared" si="0"/>
        <v>56</v>
      </c>
      <c r="K33">
        <f t="shared" si="0"/>
        <v>3</v>
      </c>
      <c r="L33">
        <f t="shared" si="0"/>
        <v>53</v>
      </c>
      <c r="M33">
        <f t="shared" ref="M33" si="2">SUM(M4:M31)</f>
        <v>61</v>
      </c>
      <c r="N33">
        <f t="shared" ref="N33" si="3">SUM(N4:N31)</f>
        <v>37</v>
      </c>
      <c r="O33">
        <f t="shared" si="0"/>
        <v>56</v>
      </c>
      <c r="P33">
        <f t="shared" si="0"/>
        <v>28</v>
      </c>
      <c r="Q33">
        <f t="shared" si="0"/>
        <v>38</v>
      </c>
      <c r="R33">
        <f t="shared" si="0"/>
        <v>60</v>
      </c>
      <c r="S33">
        <f t="shared" si="0"/>
        <v>30</v>
      </c>
      <c r="T33">
        <f t="shared" si="0"/>
        <v>49</v>
      </c>
      <c r="U33">
        <f t="shared" si="0"/>
        <v>55</v>
      </c>
      <c r="V33">
        <f t="shared" si="0"/>
        <v>48</v>
      </c>
      <c r="W33">
        <f t="shared" si="0"/>
        <v>50</v>
      </c>
      <c r="X33">
        <f t="shared" si="0"/>
        <v>32</v>
      </c>
      <c r="Y33">
        <f t="shared" si="0"/>
        <v>45</v>
      </c>
      <c r="Z33">
        <f t="shared" si="0"/>
        <v>48</v>
      </c>
      <c r="AA33">
        <f t="shared" si="0"/>
        <v>25</v>
      </c>
      <c r="AB33">
        <f t="shared" si="0"/>
        <v>51</v>
      </c>
      <c r="AC33">
        <f t="shared" si="0"/>
        <v>60</v>
      </c>
      <c r="AD33">
        <f t="shared" si="0"/>
        <v>61</v>
      </c>
      <c r="AE33">
        <f t="shared" si="0"/>
        <v>62</v>
      </c>
      <c r="AF33">
        <f t="shared" si="0"/>
        <v>67</v>
      </c>
      <c r="AG33">
        <f t="shared" si="0"/>
        <v>46</v>
      </c>
      <c r="AH33">
        <f t="shared" ref="AH33" si="4">SUM(AH4:AH31)</f>
        <v>14</v>
      </c>
      <c r="AI33">
        <f t="shared" si="0"/>
        <v>52</v>
      </c>
      <c r="AJ33">
        <f t="shared" si="0"/>
        <v>33</v>
      </c>
      <c r="AK33">
        <f t="shared" si="0"/>
        <v>71</v>
      </c>
      <c r="AL33">
        <f t="shared" si="0"/>
        <v>19</v>
      </c>
      <c r="AM33">
        <f t="shared" si="0"/>
        <v>55</v>
      </c>
      <c r="AN33">
        <f t="shared" si="0"/>
        <v>52</v>
      </c>
      <c r="AO33">
        <f t="shared" si="0"/>
        <v>22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33"/>
  <sheetViews>
    <sheetView topLeftCell="U1" workbookViewId="0">
      <selection activeCell="B1" sqref="B1:AP1048576"/>
    </sheetView>
  </sheetViews>
  <sheetFormatPr defaultRowHeight="15" x14ac:dyDescent="0.25"/>
  <sheetData>
    <row r="1" spans="1:42" x14ac:dyDescent="0.25">
      <c r="A1" t="s">
        <v>9</v>
      </c>
      <c r="B1">
        <v>101</v>
      </c>
      <c r="C1">
        <v>102</v>
      </c>
      <c r="D1">
        <v>104</v>
      </c>
      <c r="E1">
        <v>109</v>
      </c>
      <c r="F1">
        <v>113</v>
      </c>
      <c r="G1">
        <v>116</v>
      </c>
      <c r="H1">
        <v>120</v>
      </c>
      <c r="I1">
        <v>122</v>
      </c>
      <c r="J1">
        <v>123</v>
      </c>
      <c r="K1">
        <v>125</v>
      </c>
      <c r="L1">
        <v>126</v>
      </c>
      <c r="M1">
        <v>128</v>
      </c>
      <c r="N1">
        <v>131</v>
      </c>
      <c r="O1">
        <v>134</v>
      </c>
      <c r="P1">
        <v>136</v>
      </c>
      <c r="Q1">
        <v>202</v>
      </c>
      <c r="R1">
        <v>203</v>
      </c>
      <c r="S1">
        <v>206</v>
      </c>
      <c r="T1">
        <v>209</v>
      </c>
      <c r="U1">
        <v>211</v>
      </c>
      <c r="V1">
        <v>212</v>
      </c>
      <c r="W1">
        <v>217</v>
      </c>
      <c r="X1">
        <v>220</v>
      </c>
      <c r="Y1">
        <v>221</v>
      </c>
      <c r="Z1">
        <v>223</v>
      </c>
      <c r="AA1">
        <v>226</v>
      </c>
      <c r="AB1">
        <v>227</v>
      </c>
      <c r="AC1">
        <v>228</v>
      </c>
      <c r="AD1">
        <v>229</v>
      </c>
      <c r="AE1">
        <v>230</v>
      </c>
      <c r="AF1">
        <v>301</v>
      </c>
      <c r="AG1">
        <v>302</v>
      </c>
      <c r="AH1">
        <v>303</v>
      </c>
      <c r="AI1">
        <v>304</v>
      </c>
      <c r="AJ1">
        <v>308</v>
      </c>
      <c r="AK1">
        <v>310</v>
      </c>
      <c r="AL1">
        <v>312</v>
      </c>
      <c r="AM1">
        <v>313</v>
      </c>
      <c r="AN1">
        <v>315</v>
      </c>
      <c r="AO1">
        <v>322</v>
      </c>
      <c r="AP1">
        <v>323</v>
      </c>
    </row>
    <row r="2" spans="1:42" x14ac:dyDescent="0.25">
      <c r="A2" t="s">
        <v>9</v>
      </c>
      <c r="B2" t="s">
        <v>78</v>
      </c>
      <c r="C2" t="s">
        <v>79</v>
      </c>
      <c r="D2" t="s">
        <v>80</v>
      </c>
      <c r="E2" t="s">
        <v>81</v>
      </c>
      <c r="F2" t="s">
        <v>82</v>
      </c>
      <c r="G2" t="s">
        <v>83</v>
      </c>
      <c r="H2" t="s">
        <v>84</v>
      </c>
      <c r="I2" t="s">
        <v>85</v>
      </c>
      <c r="J2" t="s">
        <v>86</v>
      </c>
      <c r="K2" t="s">
        <v>87</v>
      </c>
      <c r="L2" t="s">
        <v>88</v>
      </c>
      <c r="M2" t="s">
        <v>89</v>
      </c>
      <c r="N2" t="s">
        <v>90</v>
      </c>
      <c r="O2" t="s">
        <v>91</v>
      </c>
      <c r="P2" t="s">
        <v>92</v>
      </c>
      <c r="Q2" t="s">
        <v>93</v>
      </c>
      <c r="R2" t="s">
        <v>94</v>
      </c>
      <c r="S2" t="s">
        <v>95</v>
      </c>
      <c r="T2" t="s">
        <v>96</v>
      </c>
      <c r="U2" t="s">
        <v>97</v>
      </c>
      <c r="V2" t="s">
        <v>98</v>
      </c>
      <c r="W2" t="s">
        <v>99</v>
      </c>
      <c r="X2" t="s">
        <v>100</v>
      </c>
      <c r="Y2" t="s">
        <v>101</v>
      </c>
      <c r="Z2" t="s">
        <v>102</v>
      </c>
      <c r="AA2" t="s">
        <v>103</v>
      </c>
      <c r="AB2" t="s">
        <v>104</v>
      </c>
      <c r="AC2" t="s">
        <v>105</v>
      </c>
      <c r="AD2" t="s">
        <v>106</v>
      </c>
      <c r="AE2" t="s">
        <v>107</v>
      </c>
      <c r="AF2" t="s">
        <v>108</v>
      </c>
      <c r="AG2" t="s">
        <v>109</v>
      </c>
      <c r="AH2" t="s">
        <v>110</v>
      </c>
      <c r="AI2" t="s">
        <v>111</v>
      </c>
      <c r="AJ2" t="s">
        <v>112</v>
      </c>
      <c r="AK2" t="s">
        <v>113</v>
      </c>
      <c r="AL2" t="s">
        <v>114</v>
      </c>
      <c r="AM2" t="s">
        <v>115</v>
      </c>
      <c r="AN2" t="s">
        <v>116</v>
      </c>
      <c r="AO2" t="s">
        <v>117</v>
      </c>
      <c r="AP2" t="s">
        <v>118</v>
      </c>
    </row>
    <row r="5" spans="1:42" x14ac:dyDescent="0.25">
      <c r="A5" t="s">
        <v>50</v>
      </c>
    </row>
    <row r="6" spans="1:42" x14ac:dyDescent="0.25">
      <c r="A6" t="s">
        <v>51</v>
      </c>
      <c r="B6">
        <v>2</v>
      </c>
      <c r="C6">
        <v>1</v>
      </c>
      <c r="D6">
        <v>1</v>
      </c>
      <c r="E6">
        <v>2</v>
      </c>
      <c r="F6">
        <v>0</v>
      </c>
      <c r="G6">
        <v>3</v>
      </c>
      <c r="H6">
        <v>0</v>
      </c>
      <c r="I6">
        <v>0</v>
      </c>
      <c r="J6">
        <v>3</v>
      </c>
      <c r="K6">
        <v>0</v>
      </c>
      <c r="L6">
        <v>1</v>
      </c>
      <c r="M6">
        <v>2</v>
      </c>
      <c r="N6">
        <v>2</v>
      </c>
      <c r="O6">
        <v>1</v>
      </c>
      <c r="P6">
        <v>1</v>
      </c>
      <c r="Q6">
        <v>3</v>
      </c>
      <c r="R6">
        <v>0</v>
      </c>
      <c r="S6">
        <v>0</v>
      </c>
      <c r="T6">
        <v>1</v>
      </c>
      <c r="U6">
        <v>2</v>
      </c>
      <c r="V6">
        <v>2</v>
      </c>
      <c r="W6">
        <v>3</v>
      </c>
      <c r="X6">
        <v>0</v>
      </c>
      <c r="Y6">
        <v>1</v>
      </c>
      <c r="Z6">
        <v>3</v>
      </c>
      <c r="AA6">
        <v>1</v>
      </c>
      <c r="AB6">
        <v>2</v>
      </c>
      <c r="AC6">
        <v>2</v>
      </c>
      <c r="AD6">
        <v>2</v>
      </c>
      <c r="AE6">
        <v>2</v>
      </c>
      <c r="AF6">
        <v>2</v>
      </c>
      <c r="AG6">
        <v>3</v>
      </c>
      <c r="AH6">
        <v>1</v>
      </c>
      <c r="AI6">
        <v>2</v>
      </c>
      <c r="AJ6">
        <v>3</v>
      </c>
      <c r="AK6">
        <v>0</v>
      </c>
      <c r="AL6">
        <v>0</v>
      </c>
      <c r="AM6">
        <v>2</v>
      </c>
      <c r="AN6">
        <v>2</v>
      </c>
      <c r="AO6">
        <v>1</v>
      </c>
      <c r="AP6">
        <v>1</v>
      </c>
    </row>
    <row r="7" spans="1:42" x14ac:dyDescent="0.25">
      <c r="A7" t="s">
        <v>52</v>
      </c>
      <c r="B7">
        <v>2</v>
      </c>
      <c r="C7">
        <v>1</v>
      </c>
      <c r="D7">
        <v>1</v>
      </c>
      <c r="E7">
        <v>2</v>
      </c>
      <c r="F7">
        <v>1</v>
      </c>
      <c r="G7">
        <v>4</v>
      </c>
      <c r="H7">
        <v>1</v>
      </c>
      <c r="I7">
        <v>1</v>
      </c>
      <c r="J7">
        <v>2</v>
      </c>
      <c r="K7">
        <v>1</v>
      </c>
      <c r="L7">
        <v>2</v>
      </c>
      <c r="M7">
        <v>2</v>
      </c>
      <c r="N7">
        <v>2</v>
      </c>
      <c r="O7">
        <v>2</v>
      </c>
      <c r="P7">
        <v>3</v>
      </c>
      <c r="Q7">
        <v>3</v>
      </c>
      <c r="R7">
        <v>1</v>
      </c>
      <c r="S7">
        <v>1</v>
      </c>
      <c r="T7">
        <v>3</v>
      </c>
      <c r="U7">
        <v>2</v>
      </c>
      <c r="V7">
        <v>3</v>
      </c>
      <c r="W7">
        <v>4</v>
      </c>
      <c r="X7">
        <v>2</v>
      </c>
      <c r="Y7">
        <v>1</v>
      </c>
      <c r="Z7">
        <v>4</v>
      </c>
      <c r="AA7">
        <v>1</v>
      </c>
      <c r="AB7">
        <v>2</v>
      </c>
      <c r="AC7">
        <v>2</v>
      </c>
      <c r="AD7">
        <v>3</v>
      </c>
      <c r="AE7">
        <v>2</v>
      </c>
      <c r="AF7">
        <v>2</v>
      </c>
      <c r="AG7">
        <v>4</v>
      </c>
      <c r="AH7">
        <v>2</v>
      </c>
      <c r="AI7">
        <v>3</v>
      </c>
      <c r="AJ7">
        <v>3</v>
      </c>
      <c r="AK7">
        <v>1</v>
      </c>
      <c r="AL7">
        <v>0</v>
      </c>
      <c r="AM7">
        <v>3</v>
      </c>
      <c r="AN7">
        <v>1</v>
      </c>
      <c r="AO7">
        <v>1</v>
      </c>
      <c r="AP7">
        <v>1</v>
      </c>
    </row>
    <row r="8" spans="1:42" x14ac:dyDescent="0.25">
      <c r="A8" t="s">
        <v>53</v>
      </c>
      <c r="B8">
        <v>3</v>
      </c>
      <c r="C8">
        <v>0</v>
      </c>
      <c r="D8">
        <v>1</v>
      </c>
      <c r="E8">
        <v>2</v>
      </c>
      <c r="F8">
        <v>0</v>
      </c>
      <c r="G8">
        <v>2</v>
      </c>
      <c r="H8">
        <v>0</v>
      </c>
      <c r="I8">
        <v>2</v>
      </c>
      <c r="J8">
        <v>3</v>
      </c>
      <c r="K8">
        <v>2</v>
      </c>
      <c r="L8">
        <v>2</v>
      </c>
      <c r="M8">
        <v>2</v>
      </c>
      <c r="N8">
        <v>3</v>
      </c>
      <c r="O8">
        <v>2</v>
      </c>
      <c r="P8">
        <v>3</v>
      </c>
      <c r="Q8">
        <v>2</v>
      </c>
      <c r="R8">
        <v>0</v>
      </c>
      <c r="S8">
        <v>0</v>
      </c>
      <c r="T8">
        <v>3</v>
      </c>
      <c r="U8">
        <v>1</v>
      </c>
      <c r="V8">
        <v>2</v>
      </c>
      <c r="W8">
        <v>3</v>
      </c>
      <c r="X8">
        <v>1</v>
      </c>
      <c r="Y8">
        <v>2</v>
      </c>
      <c r="Z8">
        <v>4</v>
      </c>
      <c r="AA8">
        <v>2</v>
      </c>
      <c r="AB8">
        <v>0</v>
      </c>
      <c r="AC8">
        <v>2</v>
      </c>
      <c r="AD8">
        <v>1</v>
      </c>
      <c r="AE8">
        <v>2</v>
      </c>
      <c r="AF8">
        <v>1</v>
      </c>
      <c r="AG8">
        <v>4</v>
      </c>
      <c r="AH8">
        <v>2</v>
      </c>
      <c r="AI8">
        <v>2</v>
      </c>
      <c r="AJ8">
        <v>2</v>
      </c>
      <c r="AK8">
        <v>1</v>
      </c>
      <c r="AL8">
        <v>0</v>
      </c>
      <c r="AM8">
        <v>1</v>
      </c>
      <c r="AN8">
        <v>3</v>
      </c>
      <c r="AO8">
        <v>1</v>
      </c>
      <c r="AP8">
        <v>1</v>
      </c>
    </row>
    <row r="9" spans="1:42" x14ac:dyDescent="0.25">
      <c r="A9" t="s">
        <v>54</v>
      </c>
      <c r="B9">
        <v>2</v>
      </c>
      <c r="C9">
        <v>1</v>
      </c>
      <c r="D9">
        <v>1</v>
      </c>
      <c r="E9">
        <v>1</v>
      </c>
      <c r="F9">
        <v>0</v>
      </c>
      <c r="G9">
        <v>2</v>
      </c>
      <c r="H9">
        <v>0</v>
      </c>
      <c r="I9">
        <v>2</v>
      </c>
      <c r="J9">
        <v>4</v>
      </c>
      <c r="K9">
        <v>2</v>
      </c>
      <c r="L9">
        <v>1</v>
      </c>
      <c r="M9">
        <v>2</v>
      </c>
      <c r="N9">
        <v>3</v>
      </c>
      <c r="O9">
        <v>1</v>
      </c>
      <c r="P9">
        <v>1</v>
      </c>
      <c r="Q9">
        <v>2</v>
      </c>
      <c r="R9">
        <v>0</v>
      </c>
      <c r="S9">
        <v>0</v>
      </c>
      <c r="T9">
        <v>2</v>
      </c>
      <c r="U9">
        <v>1</v>
      </c>
      <c r="V9">
        <v>1</v>
      </c>
      <c r="W9">
        <v>3</v>
      </c>
      <c r="X9">
        <v>1</v>
      </c>
      <c r="Y9">
        <v>2</v>
      </c>
      <c r="Z9">
        <v>3</v>
      </c>
      <c r="AA9">
        <v>1</v>
      </c>
      <c r="AB9">
        <v>0</v>
      </c>
      <c r="AC9">
        <v>2</v>
      </c>
      <c r="AD9">
        <v>2</v>
      </c>
      <c r="AE9">
        <v>1</v>
      </c>
      <c r="AF9">
        <v>1</v>
      </c>
      <c r="AG9">
        <v>4</v>
      </c>
      <c r="AH9">
        <v>2</v>
      </c>
      <c r="AI9">
        <v>2</v>
      </c>
      <c r="AJ9">
        <v>2</v>
      </c>
      <c r="AK9">
        <v>2</v>
      </c>
      <c r="AL9">
        <v>0</v>
      </c>
      <c r="AM9">
        <v>2</v>
      </c>
      <c r="AN9">
        <v>3</v>
      </c>
      <c r="AO9">
        <v>1</v>
      </c>
      <c r="AP9">
        <v>1</v>
      </c>
    </row>
    <row r="10" spans="1:42" x14ac:dyDescent="0.25">
      <c r="A10" t="s">
        <v>55</v>
      </c>
      <c r="B10">
        <v>2</v>
      </c>
      <c r="C10">
        <v>1</v>
      </c>
      <c r="D10">
        <v>1</v>
      </c>
      <c r="E10">
        <v>2</v>
      </c>
      <c r="F10">
        <v>1</v>
      </c>
      <c r="G10">
        <v>4</v>
      </c>
      <c r="H10">
        <v>0</v>
      </c>
      <c r="I10">
        <v>2</v>
      </c>
      <c r="J10">
        <v>2</v>
      </c>
      <c r="K10">
        <v>1</v>
      </c>
      <c r="L10">
        <v>1</v>
      </c>
      <c r="M10">
        <v>2</v>
      </c>
      <c r="N10">
        <v>2</v>
      </c>
      <c r="O10">
        <v>1</v>
      </c>
      <c r="P10">
        <v>4</v>
      </c>
      <c r="Q10">
        <v>3</v>
      </c>
      <c r="R10">
        <v>0</v>
      </c>
      <c r="S10">
        <v>1</v>
      </c>
      <c r="T10">
        <v>1</v>
      </c>
      <c r="U10">
        <v>2</v>
      </c>
      <c r="V10">
        <v>2</v>
      </c>
      <c r="W10">
        <v>3</v>
      </c>
      <c r="X10">
        <v>2</v>
      </c>
      <c r="Y10">
        <v>1</v>
      </c>
      <c r="Z10">
        <v>2</v>
      </c>
      <c r="AA10">
        <v>1</v>
      </c>
      <c r="AB10">
        <v>2</v>
      </c>
      <c r="AC10">
        <v>2</v>
      </c>
      <c r="AD10">
        <v>1</v>
      </c>
      <c r="AE10">
        <v>2</v>
      </c>
      <c r="AF10">
        <v>2</v>
      </c>
      <c r="AG10">
        <v>4</v>
      </c>
      <c r="AH10">
        <v>1</v>
      </c>
      <c r="AI10">
        <v>2</v>
      </c>
      <c r="AJ10">
        <v>3</v>
      </c>
      <c r="AK10">
        <v>0</v>
      </c>
      <c r="AL10">
        <v>1</v>
      </c>
      <c r="AM10">
        <v>1</v>
      </c>
      <c r="AN10">
        <v>3</v>
      </c>
      <c r="AO10">
        <v>2</v>
      </c>
      <c r="AP10">
        <v>1</v>
      </c>
    </row>
    <row r="11" spans="1:42" x14ac:dyDescent="0.25">
      <c r="A11" t="s">
        <v>56</v>
      </c>
    </row>
    <row r="12" spans="1:42" x14ac:dyDescent="0.25">
      <c r="A12" t="s">
        <v>57</v>
      </c>
      <c r="B12">
        <v>2</v>
      </c>
      <c r="C12">
        <v>1</v>
      </c>
      <c r="D12">
        <v>2</v>
      </c>
      <c r="E12">
        <v>2</v>
      </c>
      <c r="F12">
        <v>1</v>
      </c>
      <c r="G12">
        <v>3</v>
      </c>
      <c r="H12">
        <v>1</v>
      </c>
      <c r="I12">
        <v>2</v>
      </c>
      <c r="J12">
        <v>0</v>
      </c>
      <c r="K12">
        <v>1</v>
      </c>
      <c r="L12">
        <v>2</v>
      </c>
      <c r="M12">
        <v>2</v>
      </c>
      <c r="N12">
        <v>1</v>
      </c>
      <c r="O12">
        <v>2</v>
      </c>
      <c r="P12">
        <v>3</v>
      </c>
      <c r="Q12">
        <v>0</v>
      </c>
      <c r="R12">
        <v>1</v>
      </c>
      <c r="S12">
        <v>1</v>
      </c>
      <c r="T12">
        <v>3</v>
      </c>
      <c r="U12">
        <v>2</v>
      </c>
      <c r="V12">
        <v>2</v>
      </c>
      <c r="W12">
        <v>3</v>
      </c>
      <c r="X12">
        <v>3</v>
      </c>
      <c r="Y12">
        <v>2</v>
      </c>
      <c r="Z12">
        <v>3</v>
      </c>
      <c r="AA12">
        <v>1</v>
      </c>
      <c r="AB12">
        <v>1</v>
      </c>
      <c r="AC12">
        <v>2</v>
      </c>
      <c r="AD12">
        <v>3</v>
      </c>
      <c r="AE12">
        <v>2</v>
      </c>
      <c r="AF12">
        <v>1</v>
      </c>
      <c r="AG12">
        <v>4</v>
      </c>
      <c r="AH12">
        <v>1</v>
      </c>
      <c r="AI12">
        <v>3</v>
      </c>
      <c r="AJ12">
        <v>2</v>
      </c>
      <c r="AK12">
        <v>0</v>
      </c>
      <c r="AL12">
        <v>0</v>
      </c>
      <c r="AM12">
        <v>1</v>
      </c>
      <c r="AN12">
        <v>3</v>
      </c>
      <c r="AO12">
        <v>2</v>
      </c>
      <c r="AP12">
        <v>2</v>
      </c>
    </row>
    <row r="13" spans="1:42" x14ac:dyDescent="0.25">
      <c r="A13" t="s">
        <v>58</v>
      </c>
      <c r="B13">
        <v>1</v>
      </c>
      <c r="C13">
        <v>1</v>
      </c>
      <c r="D13">
        <v>2</v>
      </c>
      <c r="E13">
        <v>2</v>
      </c>
      <c r="F13">
        <v>0</v>
      </c>
      <c r="G13">
        <v>3</v>
      </c>
      <c r="H13">
        <v>1</v>
      </c>
      <c r="I13">
        <v>3</v>
      </c>
      <c r="J13">
        <v>0</v>
      </c>
      <c r="K13">
        <v>2</v>
      </c>
      <c r="L13">
        <v>2</v>
      </c>
      <c r="M13">
        <v>2</v>
      </c>
      <c r="N13">
        <v>1</v>
      </c>
      <c r="O13">
        <v>1</v>
      </c>
      <c r="P13">
        <v>3</v>
      </c>
      <c r="Q13">
        <v>0</v>
      </c>
      <c r="R13">
        <v>1</v>
      </c>
      <c r="S13">
        <v>1</v>
      </c>
      <c r="T13">
        <v>3</v>
      </c>
      <c r="U13">
        <v>3</v>
      </c>
      <c r="V13">
        <v>2</v>
      </c>
      <c r="W13">
        <v>3</v>
      </c>
      <c r="X13">
        <v>2</v>
      </c>
      <c r="Y13">
        <v>3</v>
      </c>
      <c r="Z13">
        <v>3</v>
      </c>
      <c r="AA13">
        <v>2</v>
      </c>
      <c r="AB13">
        <v>1</v>
      </c>
      <c r="AC13">
        <v>2</v>
      </c>
      <c r="AD13">
        <v>2</v>
      </c>
      <c r="AE13">
        <v>2</v>
      </c>
      <c r="AF13">
        <v>1</v>
      </c>
      <c r="AG13">
        <v>4</v>
      </c>
      <c r="AH13">
        <v>1</v>
      </c>
      <c r="AI13">
        <v>2</v>
      </c>
      <c r="AJ13">
        <v>2</v>
      </c>
      <c r="AK13">
        <v>2</v>
      </c>
      <c r="AL13">
        <v>1</v>
      </c>
      <c r="AM13">
        <v>1</v>
      </c>
      <c r="AN13">
        <v>3</v>
      </c>
      <c r="AO13">
        <v>2</v>
      </c>
      <c r="AP13">
        <v>2</v>
      </c>
    </row>
    <row r="14" spans="1:42" x14ac:dyDescent="0.25">
      <c r="A14" t="s">
        <v>59</v>
      </c>
    </row>
    <row r="15" spans="1:42" x14ac:dyDescent="0.25">
      <c r="A15" t="s">
        <v>60</v>
      </c>
      <c r="B15">
        <v>1</v>
      </c>
      <c r="C15">
        <v>1</v>
      </c>
      <c r="D15">
        <v>2</v>
      </c>
      <c r="E15">
        <v>2</v>
      </c>
      <c r="F15">
        <v>1</v>
      </c>
      <c r="G15">
        <v>2</v>
      </c>
      <c r="H15">
        <v>1</v>
      </c>
      <c r="I15">
        <v>3</v>
      </c>
      <c r="J15">
        <v>1</v>
      </c>
      <c r="K15">
        <v>1</v>
      </c>
      <c r="L15">
        <v>2</v>
      </c>
      <c r="M15">
        <v>2</v>
      </c>
      <c r="N15">
        <v>3</v>
      </c>
      <c r="O15">
        <v>1</v>
      </c>
      <c r="P15">
        <v>3</v>
      </c>
      <c r="Q15">
        <v>3</v>
      </c>
      <c r="R15">
        <v>2</v>
      </c>
      <c r="S15">
        <v>2</v>
      </c>
      <c r="T15">
        <v>2</v>
      </c>
      <c r="U15">
        <v>2</v>
      </c>
      <c r="V15">
        <v>2</v>
      </c>
      <c r="W15">
        <v>3</v>
      </c>
      <c r="X15">
        <v>2</v>
      </c>
      <c r="Y15">
        <v>3</v>
      </c>
      <c r="Z15">
        <v>4</v>
      </c>
      <c r="AA15">
        <v>1</v>
      </c>
      <c r="AB15">
        <v>1</v>
      </c>
      <c r="AC15">
        <v>2</v>
      </c>
      <c r="AD15">
        <v>3</v>
      </c>
      <c r="AE15">
        <v>2</v>
      </c>
      <c r="AF15">
        <v>1</v>
      </c>
      <c r="AG15">
        <v>4</v>
      </c>
      <c r="AH15">
        <v>2</v>
      </c>
      <c r="AI15">
        <v>2</v>
      </c>
      <c r="AJ15">
        <v>2</v>
      </c>
      <c r="AK15">
        <v>2</v>
      </c>
      <c r="AL15">
        <v>0</v>
      </c>
      <c r="AM15">
        <v>3</v>
      </c>
      <c r="AN15">
        <v>1</v>
      </c>
      <c r="AO15">
        <v>2</v>
      </c>
      <c r="AP15">
        <v>2</v>
      </c>
    </row>
    <row r="16" spans="1:42" x14ac:dyDescent="0.25">
      <c r="A16" t="s">
        <v>61</v>
      </c>
      <c r="B16">
        <v>1</v>
      </c>
      <c r="C16">
        <v>1</v>
      </c>
      <c r="D16">
        <v>2</v>
      </c>
      <c r="E16">
        <v>2</v>
      </c>
      <c r="F16">
        <v>1</v>
      </c>
      <c r="G16">
        <v>4</v>
      </c>
      <c r="H16">
        <v>1</v>
      </c>
      <c r="I16">
        <v>2</v>
      </c>
      <c r="J16">
        <v>1</v>
      </c>
      <c r="K16">
        <v>0</v>
      </c>
      <c r="L16">
        <v>1</v>
      </c>
      <c r="M16">
        <v>2</v>
      </c>
      <c r="N16">
        <v>3</v>
      </c>
      <c r="O16">
        <v>1</v>
      </c>
      <c r="P16">
        <v>3</v>
      </c>
      <c r="Q16">
        <v>2</v>
      </c>
      <c r="R16">
        <v>2</v>
      </c>
      <c r="S16">
        <v>1</v>
      </c>
      <c r="T16">
        <v>2</v>
      </c>
      <c r="U16">
        <v>1</v>
      </c>
      <c r="V16">
        <v>2</v>
      </c>
      <c r="W16">
        <v>3</v>
      </c>
      <c r="X16">
        <v>1</v>
      </c>
      <c r="Y16">
        <v>2</v>
      </c>
      <c r="Z16">
        <v>3</v>
      </c>
      <c r="AA16">
        <v>1</v>
      </c>
      <c r="AB16">
        <v>0</v>
      </c>
      <c r="AC16">
        <v>2</v>
      </c>
      <c r="AD16">
        <v>3</v>
      </c>
      <c r="AE16">
        <v>1</v>
      </c>
      <c r="AF16">
        <v>1</v>
      </c>
      <c r="AG16">
        <v>4</v>
      </c>
      <c r="AH16">
        <v>2</v>
      </c>
      <c r="AI16">
        <v>2</v>
      </c>
      <c r="AJ16">
        <v>3</v>
      </c>
      <c r="AK16">
        <v>2</v>
      </c>
      <c r="AL16">
        <v>0</v>
      </c>
      <c r="AM16">
        <v>3</v>
      </c>
      <c r="AN16">
        <v>1</v>
      </c>
      <c r="AO16">
        <v>2</v>
      </c>
      <c r="AP16">
        <v>1</v>
      </c>
    </row>
    <row r="17" spans="1:42" x14ac:dyDescent="0.25">
      <c r="A17" t="s">
        <v>62</v>
      </c>
      <c r="B17">
        <v>2</v>
      </c>
      <c r="C17">
        <v>1</v>
      </c>
      <c r="D17">
        <v>2</v>
      </c>
      <c r="E17">
        <v>3</v>
      </c>
      <c r="F17">
        <v>0</v>
      </c>
      <c r="G17">
        <v>3</v>
      </c>
      <c r="H17">
        <v>2</v>
      </c>
      <c r="I17">
        <v>3</v>
      </c>
      <c r="J17">
        <v>2</v>
      </c>
      <c r="K17">
        <v>0</v>
      </c>
      <c r="L17">
        <v>2</v>
      </c>
      <c r="M17">
        <v>2</v>
      </c>
      <c r="N17">
        <v>2</v>
      </c>
      <c r="O17">
        <v>1</v>
      </c>
      <c r="P17">
        <v>3</v>
      </c>
      <c r="Q17">
        <v>1</v>
      </c>
      <c r="R17">
        <v>2</v>
      </c>
      <c r="S17">
        <v>0</v>
      </c>
      <c r="T17">
        <v>2</v>
      </c>
      <c r="U17">
        <v>2</v>
      </c>
      <c r="V17">
        <v>2</v>
      </c>
      <c r="W17">
        <v>3</v>
      </c>
      <c r="X17">
        <v>1</v>
      </c>
      <c r="Y17">
        <v>3</v>
      </c>
      <c r="Z17">
        <v>3</v>
      </c>
      <c r="AA17">
        <v>2</v>
      </c>
      <c r="AB17">
        <v>0</v>
      </c>
      <c r="AC17">
        <v>2</v>
      </c>
      <c r="AD17">
        <v>2</v>
      </c>
      <c r="AE17">
        <v>1</v>
      </c>
      <c r="AF17">
        <v>1</v>
      </c>
      <c r="AG17">
        <v>4</v>
      </c>
      <c r="AH17">
        <v>1</v>
      </c>
      <c r="AI17">
        <v>2</v>
      </c>
      <c r="AJ17">
        <v>3</v>
      </c>
      <c r="AK17">
        <v>2</v>
      </c>
      <c r="AL17">
        <v>1</v>
      </c>
      <c r="AM17">
        <v>2</v>
      </c>
      <c r="AN17">
        <v>2</v>
      </c>
      <c r="AO17">
        <v>2</v>
      </c>
      <c r="AP17">
        <v>1</v>
      </c>
    </row>
    <row r="18" spans="1:42" x14ac:dyDescent="0.25">
      <c r="A18" t="s">
        <v>63</v>
      </c>
      <c r="B18">
        <v>2</v>
      </c>
      <c r="C18">
        <v>1</v>
      </c>
      <c r="D18">
        <v>2</v>
      </c>
      <c r="E18">
        <v>2</v>
      </c>
      <c r="F18">
        <v>0</v>
      </c>
      <c r="G18">
        <v>4</v>
      </c>
      <c r="H18">
        <v>0</v>
      </c>
      <c r="I18">
        <v>2</v>
      </c>
      <c r="J18">
        <v>2</v>
      </c>
      <c r="K18">
        <v>0</v>
      </c>
      <c r="L18">
        <v>1</v>
      </c>
      <c r="M18">
        <v>2</v>
      </c>
      <c r="N18">
        <v>2</v>
      </c>
      <c r="O18">
        <v>1</v>
      </c>
      <c r="P18">
        <v>3</v>
      </c>
      <c r="Q18">
        <v>0</v>
      </c>
      <c r="R18">
        <v>0</v>
      </c>
      <c r="S18">
        <v>1</v>
      </c>
      <c r="T18">
        <v>1</v>
      </c>
      <c r="U18">
        <v>2</v>
      </c>
      <c r="V18">
        <v>2</v>
      </c>
      <c r="W18">
        <v>3</v>
      </c>
      <c r="X18">
        <v>2</v>
      </c>
      <c r="Y18">
        <v>1</v>
      </c>
      <c r="Z18">
        <v>2</v>
      </c>
      <c r="AA18">
        <v>2</v>
      </c>
      <c r="AB18">
        <v>1</v>
      </c>
      <c r="AC18">
        <v>2</v>
      </c>
      <c r="AD18">
        <v>2</v>
      </c>
      <c r="AE18">
        <v>1</v>
      </c>
      <c r="AF18">
        <v>1</v>
      </c>
      <c r="AG18">
        <v>4</v>
      </c>
      <c r="AH18">
        <v>1</v>
      </c>
      <c r="AI18">
        <v>2</v>
      </c>
      <c r="AJ18">
        <v>3</v>
      </c>
      <c r="AK18">
        <v>0</v>
      </c>
      <c r="AL18">
        <v>1</v>
      </c>
      <c r="AM18">
        <v>1</v>
      </c>
      <c r="AN18">
        <v>2</v>
      </c>
      <c r="AO18">
        <v>2</v>
      </c>
      <c r="AP18">
        <v>1</v>
      </c>
    </row>
    <row r="19" spans="1:42" x14ac:dyDescent="0.25">
      <c r="A19" t="s">
        <v>64</v>
      </c>
      <c r="B19">
        <v>3</v>
      </c>
      <c r="C19">
        <v>1</v>
      </c>
      <c r="D19">
        <v>2</v>
      </c>
      <c r="E19">
        <v>3</v>
      </c>
      <c r="F19">
        <v>1</v>
      </c>
      <c r="G19">
        <v>2</v>
      </c>
      <c r="H19">
        <v>0</v>
      </c>
      <c r="I19">
        <v>1</v>
      </c>
      <c r="J19">
        <v>2</v>
      </c>
      <c r="K19">
        <v>1</v>
      </c>
      <c r="L19">
        <v>2</v>
      </c>
      <c r="M19">
        <v>3</v>
      </c>
      <c r="N19">
        <v>2</v>
      </c>
      <c r="O19">
        <v>1</v>
      </c>
      <c r="P19">
        <v>3</v>
      </c>
      <c r="Q19">
        <v>1</v>
      </c>
      <c r="R19">
        <v>3</v>
      </c>
      <c r="S19">
        <v>0</v>
      </c>
      <c r="T19">
        <v>2</v>
      </c>
      <c r="U19">
        <v>3</v>
      </c>
      <c r="V19">
        <v>2</v>
      </c>
      <c r="W19">
        <v>3</v>
      </c>
      <c r="X19">
        <v>3</v>
      </c>
      <c r="Y19">
        <v>2</v>
      </c>
      <c r="Z19">
        <v>4</v>
      </c>
      <c r="AA19">
        <v>2</v>
      </c>
      <c r="AB19">
        <v>1</v>
      </c>
      <c r="AC19">
        <v>2</v>
      </c>
      <c r="AD19">
        <v>3</v>
      </c>
      <c r="AE19">
        <v>1</v>
      </c>
      <c r="AF19">
        <v>1</v>
      </c>
      <c r="AG19">
        <v>3</v>
      </c>
      <c r="AH19">
        <v>2</v>
      </c>
      <c r="AI19">
        <v>3</v>
      </c>
      <c r="AJ19">
        <v>4</v>
      </c>
      <c r="AK19">
        <v>3</v>
      </c>
      <c r="AL19">
        <v>1</v>
      </c>
      <c r="AM19">
        <v>2</v>
      </c>
      <c r="AN19">
        <v>2</v>
      </c>
      <c r="AO19">
        <v>2</v>
      </c>
      <c r="AP19">
        <v>1</v>
      </c>
    </row>
    <row r="20" spans="1:42" x14ac:dyDescent="0.25">
      <c r="A20" t="s">
        <v>65</v>
      </c>
      <c r="B20">
        <v>1</v>
      </c>
      <c r="C20">
        <v>0</v>
      </c>
      <c r="D20">
        <v>2</v>
      </c>
      <c r="E20">
        <v>1</v>
      </c>
      <c r="F20">
        <v>0</v>
      </c>
      <c r="G20">
        <v>2</v>
      </c>
      <c r="H20">
        <v>0</v>
      </c>
      <c r="I20">
        <v>1</v>
      </c>
      <c r="J20">
        <v>2</v>
      </c>
      <c r="K20">
        <v>0</v>
      </c>
      <c r="L20">
        <v>1</v>
      </c>
      <c r="M20">
        <v>2</v>
      </c>
      <c r="N20">
        <v>2</v>
      </c>
      <c r="O20">
        <v>1</v>
      </c>
      <c r="P20">
        <v>1</v>
      </c>
      <c r="Q20">
        <v>0</v>
      </c>
      <c r="R20">
        <v>0</v>
      </c>
      <c r="S20">
        <v>0</v>
      </c>
      <c r="T20">
        <v>1</v>
      </c>
      <c r="U20">
        <v>2</v>
      </c>
      <c r="V20">
        <v>2</v>
      </c>
      <c r="W20">
        <v>3</v>
      </c>
      <c r="X20">
        <v>1</v>
      </c>
      <c r="Y20">
        <v>2</v>
      </c>
      <c r="Z20">
        <v>3</v>
      </c>
      <c r="AA20">
        <v>1</v>
      </c>
      <c r="AB20">
        <v>2</v>
      </c>
      <c r="AC20">
        <v>1</v>
      </c>
      <c r="AD20">
        <v>2</v>
      </c>
      <c r="AE20">
        <v>1</v>
      </c>
      <c r="AF20">
        <v>1</v>
      </c>
      <c r="AG20">
        <v>3</v>
      </c>
      <c r="AH20">
        <v>1</v>
      </c>
      <c r="AI20">
        <v>2</v>
      </c>
      <c r="AJ20">
        <v>2</v>
      </c>
      <c r="AK20">
        <v>0</v>
      </c>
      <c r="AL20">
        <v>0</v>
      </c>
      <c r="AM20">
        <v>2</v>
      </c>
      <c r="AN20">
        <v>2</v>
      </c>
      <c r="AO20">
        <v>2</v>
      </c>
      <c r="AP20">
        <v>2</v>
      </c>
    </row>
    <row r="21" spans="1:42" x14ac:dyDescent="0.25">
      <c r="A21" t="s">
        <v>66</v>
      </c>
      <c r="B21">
        <v>2</v>
      </c>
      <c r="C21">
        <v>0</v>
      </c>
      <c r="D21">
        <v>2</v>
      </c>
      <c r="E21">
        <v>3</v>
      </c>
      <c r="F21">
        <v>0</v>
      </c>
      <c r="G21">
        <v>4</v>
      </c>
      <c r="H21">
        <v>2</v>
      </c>
      <c r="I21">
        <v>2</v>
      </c>
      <c r="J21">
        <v>2</v>
      </c>
      <c r="K21">
        <v>1</v>
      </c>
      <c r="L21">
        <v>1</v>
      </c>
      <c r="M21">
        <v>3</v>
      </c>
      <c r="N21">
        <v>2</v>
      </c>
      <c r="O21">
        <v>2</v>
      </c>
      <c r="P21">
        <v>1</v>
      </c>
      <c r="Q21">
        <v>1</v>
      </c>
      <c r="R21">
        <v>1</v>
      </c>
      <c r="S21">
        <v>0</v>
      </c>
      <c r="T21">
        <v>2</v>
      </c>
      <c r="U21">
        <v>2</v>
      </c>
      <c r="V21">
        <v>2</v>
      </c>
      <c r="W21">
        <v>3</v>
      </c>
      <c r="X21">
        <v>3</v>
      </c>
      <c r="Y21">
        <v>3</v>
      </c>
      <c r="Z21">
        <v>4</v>
      </c>
      <c r="AA21">
        <v>1</v>
      </c>
      <c r="AB21">
        <v>2</v>
      </c>
      <c r="AC21">
        <v>2</v>
      </c>
      <c r="AD21">
        <v>2</v>
      </c>
      <c r="AE21">
        <v>1</v>
      </c>
      <c r="AF21">
        <v>1</v>
      </c>
      <c r="AG21">
        <v>4</v>
      </c>
      <c r="AH21">
        <v>1</v>
      </c>
      <c r="AI21">
        <v>3</v>
      </c>
      <c r="AJ21">
        <v>2</v>
      </c>
      <c r="AK21">
        <v>1</v>
      </c>
      <c r="AL21">
        <v>0</v>
      </c>
      <c r="AM21">
        <v>1</v>
      </c>
      <c r="AN21">
        <v>3</v>
      </c>
      <c r="AO21">
        <v>2</v>
      </c>
      <c r="AP21">
        <v>1</v>
      </c>
    </row>
    <row r="22" spans="1:42" x14ac:dyDescent="0.25">
      <c r="A22" t="s">
        <v>67</v>
      </c>
      <c r="B22">
        <v>1</v>
      </c>
      <c r="C22">
        <v>1</v>
      </c>
      <c r="D22">
        <v>2</v>
      </c>
      <c r="E22">
        <v>2</v>
      </c>
      <c r="F22">
        <v>0</v>
      </c>
      <c r="G22">
        <v>4</v>
      </c>
      <c r="H22">
        <v>0</v>
      </c>
      <c r="I22">
        <v>0</v>
      </c>
      <c r="J22">
        <v>1</v>
      </c>
      <c r="K22">
        <v>0</v>
      </c>
      <c r="L22">
        <v>1</v>
      </c>
      <c r="M22">
        <v>2</v>
      </c>
      <c r="N22">
        <v>3</v>
      </c>
      <c r="O22">
        <v>1</v>
      </c>
      <c r="P22">
        <v>3</v>
      </c>
      <c r="Q22">
        <v>0</v>
      </c>
      <c r="R22">
        <v>1</v>
      </c>
      <c r="S22">
        <v>0</v>
      </c>
      <c r="T22">
        <v>2</v>
      </c>
      <c r="U22">
        <v>2</v>
      </c>
      <c r="V22">
        <v>2</v>
      </c>
      <c r="W22">
        <v>3</v>
      </c>
      <c r="X22">
        <v>1</v>
      </c>
      <c r="Y22">
        <v>1</v>
      </c>
      <c r="Z22">
        <v>4</v>
      </c>
      <c r="AA22">
        <v>1</v>
      </c>
      <c r="AB22">
        <v>2</v>
      </c>
      <c r="AC22">
        <v>2</v>
      </c>
      <c r="AD22">
        <v>2</v>
      </c>
      <c r="AE22">
        <v>1</v>
      </c>
      <c r="AF22">
        <v>1</v>
      </c>
      <c r="AG22">
        <v>4</v>
      </c>
      <c r="AH22">
        <v>1</v>
      </c>
      <c r="AI22">
        <v>2</v>
      </c>
      <c r="AJ22">
        <v>3</v>
      </c>
      <c r="AK22">
        <v>1</v>
      </c>
      <c r="AL22">
        <v>0</v>
      </c>
      <c r="AM22">
        <v>1</v>
      </c>
      <c r="AN22">
        <v>2</v>
      </c>
      <c r="AO22">
        <v>2</v>
      </c>
      <c r="AP22">
        <v>2</v>
      </c>
    </row>
    <row r="23" spans="1:42" x14ac:dyDescent="0.25">
      <c r="A23" t="s">
        <v>68</v>
      </c>
      <c r="B23">
        <v>2</v>
      </c>
      <c r="C23">
        <v>1</v>
      </c>
      <c r="D23">
        <v>2</v>
      </c>
      <c r="E23">
        <v>3</v>
      </c>
      <c r="F23">
        <v>0</v>
      </c>
      <c r="G23">
        <v>4</v>
      </c>
      <c r="H23">
        <v>0</v>
      </c>
      <c r="I23">
        <v>2</v>
      </c>
      <c r="J23">
        <v>1</v>
      </c>
      <c r="K23">
        <v>1</v>
      </c>
      <c r="L23">
        <v>2</v>
      </c>
      <c r="M23">
        <v>2</v>
      </c>
      <c r="N23">
        <v>2</v>
      </c>
      <c r="O23">
        <v>1</v>
      </c>
      <c r="P23">
        <v>1</v>
      </c>
      <c r="Q23">
        <v>1</v>
      </c>
      <c r="R23">
        <v>2</v>
      </c>
      <c r="S23">
        <v>0</v>
      </c>
      <c r="T23">
        <v>2</v>
      </c>
      <c r="U23">
        <v>2</v>
      </c>
      <c r="V23">
        <v>1</v>
      </c>
      <c r="W23">
        <v>3</v>
      </c>
      <c r="X23">
        <v>3</v>
      </c>
      <c r="Y23">
        <v>1</v>
      </c>
      <c r="Z23">
        <v>4</v>
      </c>
      <c r="AA23">
        <v>1</v>
      </c>
      <c r="AB23">
        <v>1</v>
      </c>
      <c r="AC23">
        <v>2</v>
      </c>
      <c r="AD23">
        <v>2</v>
      </c>
      <c r="AE23">
        <v>2</v>
      </c>
      <c r="AF23">
        <v>1</v>
      </c>
      <c r="AG23">
        <v>4</v>
      </c>
      <c r="AH23">
        <v>1</v>
      </c>
      <c r="AI23">
        <v>2</v>
      </c>
      <c r="AJ23">
        <v>4</v>
      </c>
      <c r="AK23">
        <v>0</v>
      </c>
      <c r="AL23">
        <v>0</v>
      </c>
      <c r="AM23">
        <v>1</v>
      </c>
      <c r="AN23">
        <v>2</v>
      </c>
      <c r="AO23">
        <v>1</v>
      </c>
      <c r="AP23">
        <v>1</v>
      </c>
    </row>
    <row r="24" spans="1:42" x14ac:dyDescent="0.25">
      <c r="A24" t="s">
        <v>69</v>
      </c>
      <c r="B24">
        <v>1</v>
      </c>
      <c r="C24">
        <v>0</v>
      </c>
      <c r="D24">
        <v>2</v>
      </c>
      <c r="E24">
        <v>1</v>
      </c>
      <c r="F24">
        <v>0</v>
      </c>
      <c r="G24">
        <v>3</v>
      </c>
      <c r="H24">
        <v>0</v>
      </c>
      <c r="I24">
        <v>1</v>
      </c>
      <c r="J24">
        <v>1</v>
      </c>
      <c r="K24">
        <v>0</v>
      </c>
      <c r="L24">
        <v>1</v>
      </c>
      <c r="M24">
        <v>2</v>
      </c>
      <c r="N24">
        <v>3</v>
      </c>
      <c r="O24">
        <v>1</v>
      </c>
      <c r="P24">
        <v>1</v>
      </c>
      <c r="Q24">
        <v>0</v>
      </c>
      <c r="R24">
        <v>1</v>
      </c>
      <c r="S24">
        <v>0</v>
      </c>
      <c r="T24">
        <v>2</v>
      </c>
      <c r="U24">
        <v>1</v>
      </c>
      <c r="V24">
        <v>2</v>
      </c>
      <c r="W24">
        <v>2</v>
      </c>
      <c r="X24">
        <v>2</v>
      </c>
      <c r="Y24">
        <v>1</v>
      </c>
      <c r="Z24">
        <v>3</v>
      </c>
      <c r="AA24">
        <v>2</v>
      </c>
      <c r="AB24">
        <v>0</v>
      </c>
      <c r="AC24">
        <v>2</v>
      </c>
      <c r="AD24">
        <v>3</v>
      </c>
      <c r="AE24">
        <v>2</v>
      </c>
      <c r="AF24">
        <v>1</v>
      </c>
      <c r="AG24">
        <v>3</v>
      </c>
      <c r="AH24">
        <v>1</v>
      </c>
      <c r="AI24">
        <v>2</v>
      </c>
      <c r="AJ24">
        <v>2</v>
      </c>
      <c r="AK24">
        <v>0</v>
      </c>
      <c r="AL24">
        <v>0</v>
      </c>
      <c r="AM24">
        <v>1</v>
      </c>
      <c r="AN24">
        <v>2</v>
      </c>
      <c r="AO24">
        <v>2</v>
      </c>
      <c r="AP24">
        <v>2</v>
      </c>
    </row>
    <row r="25" spans="1:42" x14ac:dyDescent="0.25">
      <c r="A25" t="s">
        <v>70</v>
      </c>
      <c r="B25">
        <v>2</v>
      </c>
      <c r="C25">
        <v>1</v>
      </c>
      <c r="D25">
        <v>1</v>
      </c>
      <c r="E25">
        <v>2</v>
      </c>
      <c r="F25">
        <v>0</v>
      </c>
      <c r="G25">
        <v>4</v>
      </c>
      <c r="H25">
        <v>0</v>
      </c>
      <c r="I25">
        <v>2</v>
      </c>
      <c r="J25">
        <v>2</v>
      </c>
      <c r="K25">
        <v>1</v>
      </c>
      <c r="L25">
        <v>1</v>
      </c>
      <c r="M25">
        <v>2</v>
      </c>
      <c r="N25">
        <v>1</v>
      </c>
      <c r="O25">
        <v>1</v>
      </c>
      <c r="P25">
        <v>1</v>
      </c>
      <c r="Q25">
        <v>1</v>
      </c>
      <c r="R25">
        <v>2</v>
      </c>
      <c r="S25">
        <v>0</v>
      </c>
      <c r="T25">
        <v>2</v>
      </c>
      <c r="U25">
        <v>2</v>
      </c>
      <c r="V25">
        <v>1</v>
      </c>
      <c r="W25">
        <v>2</v>
      </c>
      <c r="X25">
        <v>2</v>
      </c>
      <c r="Y25">
        <v>1</v>
      </c>
      <c r="Z25">
        <v>4</v>
      </c>
      <c r="AA25">
        <v>2</v>
      </c>
      <c r="AB25">
        <v>1</v>
      </c>
      <c r="AC25">
        <v>1</v>
      </c>
      <c r="AD25">
        <v>2</v>
      </c>
      <c r="AE25">
        <v>1</v>
      </c>
      <c r="AF25">
        <v>1</v>
      </c>
      <c r="AG25">
        <v>4</v>
      </c>
      <c r="AH25">
        <v>1</v>
      </c>
      <c r="AI25">
        <v>2</v>
      </c>
      <c r="AJ25">
        <v>4</v>
      </c>
      <c r="AK25">
        <v>0</v>
      </c>
      <c r="AL25">
        <v>0</v>
      </c>
      <c r="AM25">
        <v>1</v>
      </c>
      <c r="AN25">
        <v>2</v>
      </c>
      <c r="AO25">
        <v>1</v>
      </c>
      <c r="AP25">
        <v>1</v>
      </c>
    </row>
    <row r="26" spans="1:42" x14ac:dyDescent="0.25">
      <c r="A26" t="s">
        <v>71</v>
      </c>
      <c r="B26">
        <v>2</v>
      </c>
      <c r="C26">
        <v>1</v>
      </c>
      <c r="D26">
        <v>1</v>
      </c>
      <c r="E26">
        <v>1</v>
      </c>
      <c r="F26">
        <v>0</v>
      </c>
      <c r="G26">
        <v>2</v>
      </c>
      <c r="H26">
        <v>0</v>
      </c>
      <c r="I26">
        <v>2</v>
      </c>
      <c r="J26">
        <v>0</v>
      </c>
      <c r="K26">
        <v>1</v>
      </c>
      <c r="L26">
        <v>1</v>
      </c>
      <c r="M26">
        <v>2</v>
      </c>
      <c r="N26">
        <v>3</v>
      </c>
      <c r="O26">
        <v>2</v>
      </c>
      <c r="P26">
        <v>1</v>
      </c>
      <c r="Q26">
        <v>0</v>
      </c>
      <c r="R26">
        <v>0</v>
      </c>
      <c r="S26">
        <v>0</v>
      </c>
      <c r="T26">
        <v>3</v>
      </c>
      <c r="U26">
        <v>1</v>
      </c>
      <c r="V26">
        <v>1</v>
      </c>
      <c r="W26">
        <v>3</v>
      </c>
      <c r="X26">
        <v>1</v>
      </c>
      <c r="Y26">
        <v>3</v>
      </c>
      <c r="Z26">
        <v>4</v>
      </c>
      <c r="AA26">
        <v>2</v>
      </c>
      <c r="AB26">
        <v>0</v>
      </c>
      <c r="AC26">
        <v>2</v>
      </c>
      <c r="AD26">
        <v>2</v>
      </c>
      <c r="AE26">
        <v>1</v>
      </c>
      <c r="AF26">
        <v>1</v>
      </c>
      <c r="AG26">
        <v>3</v>
      </c>
      <c r="AH26">
        <v>2</v>
      </c>
      <c r="AI26">
        <v>2</v>
      </c>
      <c r="AJ26">
        <v>2</v>
      </c>
      <c r="AK26">
        <v>1</v>
      </c>
      <c r="AL26">
        <v>0</v>
      </c>
      <c r="AM26">
        <v>1</v>
      </c>
      <c r="AN26">
        <v>3</v>
      </c>
      <c r="AO26">
        <v>1</v>
      </c>
      <c r="AP26">
        <v>1</v>
      </c>
    </row>
    <row r="27" spans="1:42" x14ac:dyDescent="0.25">
      <c r="A27" t="s">
        <v>72</v>
      </c>
      <c r="B27">
        <v>2</v>
      </c>
      <c r="C27">
        <v>2</v>
      </c>
      <c r="D27">
        <v>1</v>
      </c>
      <c r="E27">
        <v>4</v>
      </c>
      <c r="F27">
        <v>0</v>
      </c>
      <c r="G27">
        <v>4</v>
      </c>
      <c r="H27">
        <v>0</v>
      </c>
      <c r="I27">
        <v>0</v>
      </c>
      <c r="J27">
        <v>0</v>
      </c>
      <c r="K27">
        <v>0</v>
      </c>
      <c r="L27">
        <v>1</v>
      </c>
      <c r="M27">
        <v>3</v>
      </c>
      <c r="N27">
        <v>4</v>
      </c>
      <c r="O27">
        <v>1</v>
      </c>
      <c r="P27">
        <v>1</v>
      </c>
      <c r="Q27">
        <v>0</v>
      </c>
      <c r="R27">
        <v>2</v>
      </c>
      <c r="S27">
        <v>0</v>
      </c>
      <c r="T27">
        <v>2</v>
      </c>
      <c r="U27">
        <v>1</v>
      </c>
      <c r="V27">
        <v>2</v>
      </c>
      <c r="W27">
        <v>3</v>
      </c>
      <c r="X27">
        <v>2</v>
      </c>
      <c r="Y27">
        <v>0</v>
      </c>
      <c r="Z27">
        <v>3</v>
      </c>
      <c r="AA27">
        <v>1</v>
      </c>
      <c r="AB27">
        <v>0</v>
      </c>
      <c r="AC27">
        <v>2</v>
      </c>
      <c r="AD27">
        <v>4</v>
      </c>
      <c r="AE27">
        <v>1</v>
      </c>
      <c r="AF27">
        <v>1</v>
      </c>
      <c r="AG27">
        <v>4</v>
      </c>
      <c r="AH27">
        <v>0</v>
      </c>
      <c r="AI27">
        <v>2</v>
      </c>
      <c r="AJ27">
        <v>4</v>
      </c>
      <c r="AK27">
        <v>2</v>
      </c>
      <c r="AL27">
        <v>0</v>
      </c>
      <c r="AM27">
        <v>0</v>
      </c>
      <c r="AN27">
        <v>0</v>
      </c>
      <c r="AO27">
        <v>2</v>
      </c>
      <c r="AP27">
        <v>1</v>
      </c>
    </row>
    <row r="28" spans="1:42" x14ac:dyDescent="0.25">
      <c r="A28" t="s">
        <v>73</v>
      </c>
      <c r="B28">
        <v>2</v>
      </c>
      <c r="C28">
        <v>1</v>
      </c>
      <c r="D28">
        <v>1</v>
      </c>
      <c r="E28">
        <v>1</v>
      </c>
      <c r="F28">
        <v>0</v>
      </c>
      <c r="G28">
        <v>2</v>
      </c>
      <c r="H28">
        <v>0</v>
      </c>
      <c r="I28">
        <v>1</v>
      </c>
      <c r="J28">
        <v>1</v>
      </c>
      <c r="K28">
        <v>0</v>
      </c>
      <c r="L28">
        <v>2</v>
      </c>
      <c r="M28">
        <v>2</v>
      </c>
      <c r="N28">
        <v>0</v>
      </c>
      <c r="O28">
        <v>1</v>
      </c>
      <c r="P28">
        <v>1</v>
      </c>
      <c r="Q28">
        <v>0</v>
      </c>
      <c r="R28">
        <v>0</v>
      </c>
      <c r="S28">
        <v>0</v>
      </c>
      <c r="T28">
        <v>2</v>
      </c>
      <c r="U28">
        <v>1</v>
      </c>
      <c r="V28">
        <v>1</v>
      </c>
      <c r="W28">
        <v>2</v>
      </c>
      <c r="X28">
        <v>1</v>
      </c>
      <c r="Y28">
        <v>1</v>
      </c>
      <c r="Z28">
        <v>2</v>
      </c>
      <c r="AA28">
        <v>1</v>
      </c>
      <c r="AB28">
        <v>0</v>
      </c>
      <c r="AC28">
        <v>2</v>
      </c>
      <c r="AD28">
        <v>2</v>
      </c>
      <c r="AE28">
        <v>1</v>
      </c>
      <c r="AF28">
        <v>1</v>
      </c>
      <c r="AG28">
        <v>3</v>
      </c>
      <c r="AH28">
        <v>1</v>
      </c>
      <c r="AI28">
        <v>2</v>
      </c>
      <c r="AJ28">
        <v>2</v>
      </c>
      <c r="AK28">
        <v>1</v>
      </c>
      <c r="AL28">
        <v>0</v>
      </c>
      <c r="AM28">
        <v>1</v>
      </c>
      <c r="AN28">
        <v>2</v>
      </c>
      <c r="AO28">
        <v>1</v>
      </c>
      <c r="AP28">
        <v>1</v>
      </c>
    </row>
    <row r="29" spans="1:42" x14ac:dyDescent="0.25">
      <c r="A29" t="s">
        <v>74</v>
      </c>
      <c r="B29">
        <v>2</v>
      </c>
      <c r="C29">
        <v>0</v>
      </c>
      <c r="D29">
        <v>1</v>
      </c>
      <c r="E29">
        <v>2</v>
      </c>
      <c r="F29">
        <v>0</v>
      </c>
      <c r="G29">
        <v>4</v>
      </c>
      <c r="H29">
        <v>2</v>
      </c>
      <c r="I29">
        <v>1</v>
      </c>
      <c r="J29">
        <v>2</v>
      </c>
      <c r="K29">
        <v>1</v>
      </c>
      <c r="L29">
        <v>1</v>
      </c>
      <c r="M29">
        <v>3</v>
      </c>
      <c r="N29">
        <v>2</v>
      </c>
      <c r="O29">
        <v>1</v>
      </c>
      <c r="P29">
        <v>1</v>
      </c>
      <c r="Q29">
        <v>0</v>
      </c>
      <c r="R29">
        <v>2</v>
      </c>
      <c r="S29">
        <v>0</v>
      </c>
      <c r="T29">
        <v>1</v>
      </c>
      <c r="U29">
        <v>1</v>
      </c>
      <c r="V29">
        <v>2</v>
      </c>
      <c r="W29">
        <v>2</v>
      </c>
      <c r="X29">
        <v>2</v>
      </c>
      <c r="Y29">
        <v>1</v>
      </c>
      <c r="Z29">
        <v>2</v>
      </c>
      <c r="AA29">
        <v>1</v>
      </c>
      <c r="AB29">
        <v>2</v>
      </c>
      <c r="AC29">
        <v>1</v>
      </c>
      <c r="AD29">
        <v>3</v>
      </c>
      <c r="AE29">
        <v>1</v>
      </c>
      <c r="AF29">
        <v>1</v>
      </c>
      <c r="AG29">
        <v>4</v>
      </c>
      <c r="AH29">
        <v>1</v>
      </c>
      <c r="AI29">
        <v>2</v>
      </c>
      <c r="AJ29">
        <v>3</v>
      </c>
      <c r="AK29">
        <v>1</v>
      </c>
      <c r="AL29">
        <v>0</v>
      </c>
      <c r="AM29">
        <v>2</v>
      </c>
      <c r="AN29">
        <v>1</v>
      </c>
      <c r="AO29">
        <v>2</v>
      </c>
      <c r="AP29">
        <v>1</v>
      </c>
    </row>
    <row r="30" spans="1:42" x14ac:dyDescent="0.25">
      <c r="A30" t="s">
        <v>75</v>
      </c>
      <c r="B30">
        <v>3</v>
      </c>
      <c r="C30">
        <v>0</v>
      </c>
      <c r="D30">
        <v>2</v>
      </c>
      <c r="E30">
        <v>2</v>
      </c>
      <c r="F30">
        <v>1</v>
      </c>
      <c r="G30">
        <v>4</v>
      </c>
      <c r="H30">
        <v>2</v>
      </c>
      <c r="I30">
        <v>2</v>
      </c>
      <c r="J30">
        <v>2</v>
      </c>
      <c r="K30">
        <v>1</v>
      </c>
      <c r="L30">
        <v>2</v>
      </c>
      <c r="M30">
        <v>3</v>
      </c>
      <c r="N30">
        <v>3</v>
      </c>
      <c r="O30">
        <v>1</v>
      </c>
      <c r="P30">
        <v>3</v>
      </c>
      <c r="Q30">
        <v>1</v>
      </c>
      <c r="R30">
        <v>2</v>
      </c>
      <c r="S30">
        <v>0</v>
      </c>
      <c r="T30">
        <v>2</v>
      </c>
      <c r="U30">
        <v>3</v>
      </c>
      <c r="V30">
        <v>2</v>
      </c>
      <c r="W30">
        <v>4</v>
      </c>
      <c r="X30">
        <v>3</v>
      </c>
      <c r="Y30">
        <v>1</v>
      </c>
      <c r="Z30">
        <v>3</v>
      </c>
      <c r="AA30">
        <v>1</v>
      </c>
      <c r="AB30">
        <v>2</v>
      </c>
      <c r="AC30">
        <v>2</v>
      </c>
      <c r="AD30">
        <v>3</v>
      </c>
      <c r="AE30">
        <v>2</v>
      </c>
      <c r="AF30">
        <v>1</v>
      </c>
      <c r="AG30">
        <v>4</v>
      </c>
      <c r="AH30">
        <v>2</v>
      </c>
      <c r="AI30">
        <v>2</v>
      </c>
      <c r="AJ30">
        <v>4</v>
      </c>
      <c r="AK30">
        <v>2</v>
      </c>
      <c r="AL30">
        <v>1</v>
      </c>
      <c r="AM30">
        <v>2</v>
      </c>
      <c r="AN30">
        <v>3</v>
      </c>
      <c r="AO30">
        <v>2</v>
      </c>
      <c r="AP30">
        <v>2</v>
      </c>
    </row>
    <row r="31" spans="1:42" x14ac:dyDescent="0.25">
      <c r="A31" t="s">
        <v>76</v>
      </c>
      <c r="B31">
        <v>1</v>
      </c>
      <c r="C31">
        <v>0</v>
      </c>
      <c r="D31">
        <v>1</v>
      </c>
      <c r="E31">
        <v>2</v>
      </c>
      <c r="F31">
        <v>0</v>
      </c>
      <c r="G31">
        <v>2</v>
      </c>
      <c r="H31">
        <v>0</v>
      </c>
      <c r="I31">
        <v>2</v>
      </c>
      <c r="J31">
        <v>2</v>
      </c>
      <c r="K31">
        <v>0</v>
      </c>
      <c r="L31">
        <v>1</v>
      </c>
      <c r="M31">
        <v>2</v>
      </c>
      <c r="N31">
        <v>2</v>
      </c>
      <c r="O31">
        <v>1</v>
      </c>
      <c r="P31">
        <v>1</v>
      </c>
      <c r="Q31">
        <v>0</v>
      </c>
      <c r="R31">
        <v>0</v>
      </c>
      <c r="S31">
        <v>0</v>
      </c>
      <c r="T31">
        <v>1</v>
      </c>
      <c r="U31">
        <v>2</v>
      </c>
      <c r="V31">
        <v>2</v>
      </c>
      <c r="W31">
        <v>3</v>
      </c>
      <c r="X31">
        <v>1</v>
      </c>
      <c r="Y31">
        <v>1</v>
      </c>
      <c r="Z31">
        <v>2</v>
      </c>
      <c r="AA31">
        <v>1</v>
      </c>
      <c r="AB31">
        <v>2</v>
      </c>
      <c r="AC31">
        <v>1</v>
      </c>
      <c r="AD31">
        <v>2</v>
      </c>
      <c r="AE31">
        <v>1</v>
      </c>
      <c r="AF31">
        <v>1</v>
      </c>
      <c r="AG31">
        <v>2</v>
      </c>
      <c r="AH31">
        <v>1</v>
      </c>
      <c r="AI31">
        <v>2</v>
      </c>
      <c r="AJ31">
        <v>2</v>
      </c>
      <c r="AK31">
        <v>1</v>
      </c>
      <c r="AL31">
        <v>0</v>
      </c>
      <c r="AM31">
        <v>1</v>
      </c>
      <c r="AN31">
        <v>2</v>
      </c>
      <c r="AO31">
        <v>1</v>
      </c>
      <c r="AP31">
        <v>1</v>
      </c>
    </row>
    <row r="33" spans="1:42" x14ac:dyDescent="0.25">
      <c r="A33" t="s">
        <v>77</v>
      </c>
      <c r="B33">
        <f t="shared" ref="B33:AP33" si="0">SUM(B4:B31)</f>
        <v>44</v>
      </c>
      <c r="C33">
        <f t="shared" si="0"/>
        <v>18</v>
      </c>
      <c r="D33">
        <f t="shared" si="0"/>
        <v>37</v>
      </c>
      <c r="E33">
        <f t="shared" si="0"/>
        <v>49</v>
      </c>
      <c r="F33">
        <f t="shared" si="0"/>
        <v>7</v>
      </c>
      <c r="G33">
        <f t="shared" si="0"/>
        <v>75</v>
      </c>
      <c r="H33">
        <f t="shared" si="0"/>
        <v>13</v>
      </c>
      <c r="I33">
        <f t="shared" si="0"/>
        <v>39</v>
      </c>
      <c r="J33">
        <f>SUM(J4:J32)</f>
        <v>38</v>
      </c>
      <c r="K33">
        <f t="shared" si="0"/>
        <v>17</v>
      </c>
      <c r="L33">
        <f t="shared" si="0"/>
        <v>34</v>
      </c>
      <c r="M33">
        <f t="shared" si="0"/>
        <v>53</v>
      </c>
      <c r="N33">
        <f t="shared" ref="N33" si="1">SUM(N4:N31)</f>
        <v>53</v>
      </c>
      <c r="O33">
        <f t="shared" si="0"/>
        <v>29</v>
      </c>
      <c r="P33">
        <f t="shared" ref="P33:Q33" si="2">SUM(P4:P31)</f>
        <v>49</v>
      </c>
      <c r="Q33">
        <f t="shared" si="2"/>
        <v>24</v>
      </c>
      <c r="R33">
        <f t="shared" si="0"/>
        <v>25</v>
      </c>
      <c r="S33">
        <f t="shared" si="0"/>
        <v>8</v>
      </c>
      <c r="T33">
        <f t="shared" si="0"/>
        <v>47</v>
      </c>
      <c r="U33">
        <f t="shared" ref="U33" si="3">SUM(U4:U31)</f>
        <v>43</v>
      </c>
      <c r="V33">
        <f t="shared" si="0"/>
        <v>44</v>
      </c>
      <c r="W33">
        <f t="shared" si="0"/>
        <v>70</v>
      </c>
      <c r="X33">
        <f t="shared" si="0"/>
        <v>42</v>
      </c>
      <c r="Y33">
        <f t="shared" ref="Y33" si="4">SUM(Y4:Y31)</f>
        <v>39</v>
      </c>
      <c r="Z33">
        <f t="shared" si="0"/>
        <v>76</v>
      </c>
      <c r="AA33">
        <f t="shared" ref="AA33" si="5">SUM(AA4:AA31)</f>
        <v>32</v>
      </c>
      <c r="AB33">
        <f t="shared" si="0"/>
        <v>25</v>
      </c>
      <c r="AC33">
        <f t="shared" si="0"/>
        <v>44</v>
      </c>
      <c r="AD33">
        <f t="shared" si="0"/>
        <v>56</v>
      </c>
      <c r="AE33">
        <f t="shared" si="0"/>
        <v>34</v>
      </c>
      <c r="AF33">
        <f t="shared" si="0"/>
        <v>27</v>
      </c>
      <c r="AG33">
        <f t="shared" si="0"/>
        <v>88</v>
      </c>
      <c r="AH33">
        <f t="shared" ref="AH33" si="6">SUM(AH4:AH31)</f>
        <v>31</v>
      </c>
      <c r="AI33">
        <f t="shared" si="0"/>
        <v>52</v>
      </c>
      <c r="AJ33">
        <f t="shared" si="0"/>
        <v>66</v>
      </c>
      <c r="AK33">
        <f t="shared" si="0"/>
        <v>25</v>
      </c>
      <c r="AL33">
        <f t="shared" si="0"/>
        <v>6</v>
      </c>
      <c r="AM33">
        <f t="shared" si="0"/>
        <v>36</v>
      </c>
      <c r="AN33">
        <f t="shared" si="0"/>
        <v>50</v>
      </c>
      <c r="AO33">
        <f t="shared" si="0"/>
        <v>39</v>
      </c>
      <c r="AP33">
        <f t="shared" si="0"/>
        <v>31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B06AB-C95E-49F0-9C35-76F917877D32}">
  <dimension ref="A1:CD33"/>
  <sheetViews>
    <sheetView topLeftCell="BE1" workbookViewId="0">
      <selection activeCell="CD33" sqref="CD33"/>
    </sheetView>
  </sheetViews>
  <sheetFormatPr defaultRowHeight="15" x14ac:dyDescent="0.25"/>
  <sheetData>
    <row r="1" spans="1:82" x14ac:dyDescent="0.25">
      <c r="A1" t="s">
        <v>9</v>
      </c>
      <c r="B1">
        <v>103</v>
      </c>
      <c r="C1">
        <v>105</v>
      </c>
      <c r="D1">
        <v>107</v>
      </c>
      <c r="E1">
        <v>108</v>
      </c>
      <c r="F1">
        <v>110</v>
      </c>
      <c r="G1">
        <v>111</v>
      </c>
      <c r="H1">
        <v>114</v>
      </c>
      <c r="I1">
        <v>118</v>
      </c>
      <c r="J1">
        <v>119</v>
      </c>
      <c r="K1">
        <v>121</v>
      </c>
      <c r="L1">
        <v>127</v>
      </c>
      <c r="M1">
        <v>129</v>
      </c>
      <c r="N1">
        <v>130</v>
      </c>
      <c r="O1">
        <v>133</v>
      </c>
      <c r="P1">
        <v>135</v>
      </c>
      <c r="Q1">
        <v>201</v>
      </c>
      <c r="R1">
        <v>205</v>
      </c>
      <c r="S1">
        <v>207</v>
      </c>
      <c r="T1">
        <v>208</v>
      </c>
      <c r="U1">
        <v>210</v>
      </c>
      <c r="V1">
        <v>213</v>
      </c>
      <c r="W1">
        <v>214</v>
      </c>
      <c r="X1">
        <v>216</v>
      </c>
      <c r="Y1">
        <v>218</v>
      </c>
      <c r="Z1">
        <v>219</v>
      </c>
      <c r="AA1">
        <v>222</v>
      </c>
      <c r="AB1">
        <v>224</v>
      </c>
      <c r="AC1">
        <v>225</v>
      </c>
      <c r="AD1">
        <v>231</v>
      </c>
      <c r="AE1">
        <v>305</v>
      </c>
      <c r="AF1">
        <v>306</v>
      </c>
      <c r="AG1">
        <v>307</v>
      </c>
      <c r="AH1">
        <v>309</v>
      </c>
      <c r="AI1">
        <v>311</v>
      </c>
      <c r="AJ1">
        <v>314</v>
      </c>
      <c r="AK1">
        <v>317</v>
      </c>
      <c r="AL1">
        <v>318</v>
      </c>
      <c r="AM1">
        <v>319</v>
      </c>
      <c r="AN1">
        <v>320</v>
      </c>
      <c r="AO1">
        <v>321</v>
      </c>
      <c r="AP1">
        <v>101</v>
      </c>
      <c r="AQ1">
        <v>102</v>
      </c>
      <c r="AR1">
        <v>104</v>
      </c>
      <c r="AS1">
        <v>109</v>
      </c>
      <c r="AT1">
        <v>113</v>
      </c>
      <c r="AU1">
        <v>116</v>
      </c>
      <c r="AV1">
        <v>120</v>
      </c>
      <c r="AW1">
        <v>122</v>
      </c>
      <c r="AX1">
        <v>123</v>
      </c>
      <c r="AY1">
        <v>125</v>
      </c>
      <c r="AZ1">
        <v>126</v>
      </c>
      <c r="BA1">
        <v>128</v>
      </c>
      <c r="BB1">
        <v>131</v>
      </c>
      <c r="BC1">
        <v>134</v>
      </c>
      <c r="BD1">
        <v>136</v>
      </c>
      <c r="BE1">
        <v>202</v>
      </c>
      <c r="BF1">
        <v>203</v>
      </c>
      <c r="BG1">
        <v>206</v>
      </c>
      <c r="BH1">
        <v>209</v>
      </c>
      <c r="BI1">
        <v>211</v>
      </c>
      <c r="BJ1">
        <v>212</v>
      </c>
      <c r="BK1">
        <v>217</v>
      </c>
      <c r="BL1">
        <v>220</v>
      </c>
      <c r="BM1">
        <v>221</v>
      </c>
      <c r="BN1">
        <v>223</v>
      </c>
      <c r="BO1">
        <v>226</v>
      </c>
      <c r="BP1">
        <v>227</v>
      </c>
      <c r="BQ1">
        <v>228</v>
      </c>
      <c r="BR1">
        <v>229</v>
      </c>
      <c r="BS1">
        <v>230</v>
      </c>
      <c r="BT1">
        <v>301</v>
      </c>
      <c r="BU1">
        <v>302</v>
      </c>
      <c r="BV1">
        <v>303</v>
      </c>
      <c r="BW1">
        <v>304</v>
      </c>
      <c r="BX1">
        <v>308</v>
      </c>
      <c r="BY1">
        <v>310</v>
      </c>
      <c r="BZ1">
        <v>312</v>
      </c>
      <c r="CA1">
        <v>313</v>
      </c>
      <c r="CB1">
        <v>315</v>
      </c>
      <c r="CC1">
        <v>322</v>
      </c>
      <c r="CD1">
        <v>323</v>
      </c>
    </row>
    <row r="2" spans="1:82" x14ac:dyDescent="0.25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t="s">
        <v>27</v>
      </c>
      <c r="T2" t="s">
        <v>28</v>
      </c>
      <c r="U2" t="s">
        <v>29</v>
      </c>
      <c r="V2" t="s">
        <v>30</v>
      </c>
      <c r="W2" t="s">
        <v>31</v>
      </c>
      <c r="X2" t="s">
        <v>32</v>
      </c>
      <c r="Y2" t="s">
        <v>33</v>
      </c>
      <c r="Z2" t="s">
        <v>34</v>
      </c>
      <c r="AA2" t="s">
        <v>35</v>
      </c>
      <c r="AB2" t="s">
        <v>36</v>
      </c>
      <c r="AC2" t="s">
        <v>37</v>
      </c>
      <c r="AD2" t="s">
        <v>38</v>
      </c>
      <c r="AE2" t="s">
        <v>39</v>
      </c>
      <c r="AF2" t="s">
        <v>40</v>
      </c>
      <c r="AG2" t="s">
        <v>41</v>
      </c>
      <c r="AH2" t="s">
        <v>42</v>
      </c>
      <c r="AI2" t="s">
        <v>43</v>
      </c>
      <c r="AJ2" t="s">
        <v>44</v>
      </c>
      <c r="AK2" t="s">
        <v>45</v>
      </c>
      <c r="AL2" t="s">
        <v>46</v>
      </c>
      <c r="AM2" t="s">
        <v>47</v>
      </c>
      <c r="AN2" t="s">
        <v>48</v>
      </c>
      <c r="AO2" t="s">
        <v>49</v>
      </c>
      <c r="AP2" t="s">
        <v>78</v>
      </c>
      <c r="AQ2" t="s">
        <v>79</v>
      </c>
      <c r="AR2" t="s">
        <v>80</v>
      </c>
      <c r="AS2" t="s">
        <v>81</v>
      </c>
      <c r="AT2" t="s">
        <v>82</v>
      </c>
      <c r="AU2" t="s">
        <v>83</v>
      </c>
      <c r="AV2" t="s">
        <v>84</v>
      </c>
      <c r="AW2" t="s">
        <v>85</v>
      </c>
      <c r="AX2" t="s">
        <v>86</v>
      </c>
      <c r="AY2" t="s">
        <v>87</v>
      </c>
      <c r="AZ2" t="s">
        <v>88</v>
      </c>
      <c r="BA2" t="s">
        <v>89</v>
      </c>
      <c r="BB2" t="s">
        <v>90</v>
      </c>
      <c r="BC2" t="s">
        <v>91</v>
      </c>
      <c r="BD2" t="s">
        <v>92</v>
      </c>
      <c r="BE2" t="s">
        <v>93</v>
      </c>
      <c r="BF2" t="s">
        <v>94</v>
      </c>
      <c r="BG2" t="s">
        <v>95</v>
      </c>
      <c r="BH2" t="s">
        <v>96</v>
      </c>
      <c r="BI2" t="s">
        <v>97</v>
      </c>
      <c r="BJ2" t="s">
        <v>98</v>
      </c>
      <c r="BK2" t="s">
        <v>99</v>
      </c>
      <c r="BL2" t="s">
        <v>100</v>
      </c>
      <c r="BM2" t="s">
        <v>101</v>
      </c>
      <c r="BN2" t="s">
        <v>102</v>
      </c>
      <c r="BO2" t="s">
        <v>103</v>
      </c>
      <c r="BP2" t="s">
        <v>104</v>
      </c>
      <c r="BQ2" t="s">
        <v>105</v>
      </c>
      <c r="BR2" t="s">
        <v>106</v>
      </c>
      <c r="BS2" t="s">
        <v>107</v>
      </c>
      <c r="BT2" t="s">
        <v>108</v>
      </c>
      <c r="BU2" t="s">
        <v>109</v>
      </c>
      <c r="BV2" t="s">
        <v>110</v>
      </c>
      <c r="BW2" t="s">
        <v>111</v>
      </c>
      <c r="BX2" t="s">
        <v>112</v>
      </c>
      <c r="BY2" t="s">
        <v>113</v>
      </c>
      <c r="BZ2" t="s">
        <v>114</v>
      </c>
      <c r="CA2" t="s">
        <v>115</v>
      </c>
      <c r="CB2" t="s">
        <v>116</v>
      </c>
      <c r="CC2" t="s">
        <v>117</v>
      </c>
      <c r="CD2" t="s">
        <v>118</v>
      </c>
    </row>
    <row r="5" spans="1:82" x14ac:dyDescent="0.25">
      <c r="A5" t="s">
        <v>50</v>
      </c>
    </row>
    <row r="6" spans="1:82" x14ac:dyDescent="0.25">
      <c r="A6" t="s">
        <v>51</v>
      </c>
      <c r="B6">
        <v>2</v>
      </c>
      <c r="C6">
        <v>1</v>
      </c>
      <c r="D6">
        <v>2</v>
      </c>
      <c r="E6">
        <v>1</v>
      </c>
      <c r="F6">
        <v>2</v>
      </c>
      <c r="G6">
        <v>2</v>
      </c>
      <c r="H6">
        <v>1</v>
      </c>
      <c r="I6">
        <v>2</v>
      </c>
      <c r="J6">
        <v>2</v>
      </c>
      <c r="K6">
        <v>0</v>
      </c>
      <c r="L6">
        <v>1</v>
      </c>
      <c r="M6">
        <v>2</v>
      </c>
      <c r="N6">
        <v>3</v>
      </c>
      <c r="O6">
        <v>1</v>
      </c>
      <c r="P6">
        <v>1</v>
      </c>
      <c r="Q6">
        <v>2</v>
      </c>
      <c r="R6">
        <v>2</v>
      </c>
      <c r="S6">
        <v>1</v>
      </c>
      <c r="T6">
        <v>2</v>
      </c>
      <c r="U6">
        <v>1</v>
      </c>
      <c r="V6">
        <v>3</v>
      </c>
      <c r="W6">
        <v>3</v>
      </c>
      <c r="X6">
        <v>1</v>
      </c>
      <c r="Y6">
        <v>2</v>
      </c>
      <c r="Z6">
        <v>2</v>
      </c>
      <c r="AA6">
        <v>0</v>
      </c>
      <c r="AB6">
        <v>2</v>
      </c>
      <c r="AC6">
        <v>3</v>
      </c>
      <c r="AD6">
        <v>2</v>
      </c>
      <c r="AE6">
        <v>3</v>
      </c>
      <c r="AF6">
        <v>3</v>
      </c>
      <c r="AG6">
        <v>2</v>
      </c>
      <c r="AH6">
        <v>2</v>
      </c>
      <c r="AI6">
        <v>2</v>
      </c>
      <c r="AJ6">
        <v>2</v>
      </c>
      <c r="AK6">
        <v>3</v>
      </c>
      <c r="AL6">
        <v>0</v>
      </c>
      <c r="AM6">
        <v>1</v>
      </c>
      <c r="AN6">
        <v>2</v>
      </c>
      <c r="AO6">
        <v>1</v>
      </c>
      <c r="AP6">
        <v>2</v>
      </c>
      <c r="AQ6">
        <v>1</v>
      </c>
      <c r="AR6">
        <v>1</v>
      </c>
      <c r="AS6">
        <v>2</v>
      </c>
      <c r="AT6">
        <v>0</v>
      </c>
      <c r="AU6">
        <v>3</v>
      </c>
      <c r="AV6">
        <v>0</v>
      </c>
      <c r="AW6">
        <v>0</v>
      </c>
      <c r="AX6">
        <v>3</v>
      </c>
      <c r="AY6">
        <v>0</v>
      </c>
      <c r="AZ6">
        <v>1</v>
      </c>
      <c r="BA6">
        <v>2</v>
      </c>
      <c r="BB6">
        <v>2</v>
      </c>
      <c r="BC6">
        <v>1</v>
      </c>
      <c r="BD6">
        <v>1</v>
      </c>
      <c r="BE6">
        <v>3</v>
      </c>
      <c r="BF6">
        <v>0</v>
      </c>
      <c r="BG6">
        <v>0</v>
      </c>
      <c r="BH6">
        <v>1</v>
      </c>
      <c r="BI6">
        <v>2</v>
      </c>
      <c r="BJ6">
        <v>2</v>
      </c>
      <c r="BK6">
        <v>3</v>
      </c>
      <c r="BL6">
        <v>0</v>
      </c>
      <c r="BM6">
        <v>1</v>
      </c>
      <c r="BN6">
        <v>3</v>
      </c>
      <c r="BO6">
        <v>1</v>
      </c>
      <c r="BP6">
        <v>2</v>
      </c>
      <c r="BQ6">
        <v>2</v>
      </c>
      <c r="BR6">
        <v>2</v>
      </c>
      <c r="BS6">
        <v>2</v>
      </c>
      <c r="BT6">
        <v>2</v>
      </c>
      <c r="BU6">
        <v>3</v>
      </c>
      <c r="BV6">
        <v>1</v>
      </c>
      <c r="BW6">
        <v>2</v>
      </c>
      <c r="BX6">
        <v>3</v>
      </c>
      <c r="BY6">
        <v>0</v>
      </c>
      <c r="BZ6">
        <v>0</v>
      </c>
      <c r="CA6">
        <v>2</v>
      </c>
      <c r="CB6">
        <v>2</v>
      </c>
      <c r="CC6">
        <v>1</v>
      </c>
      <c r="CD6">
        <v>1</v>
      </c>
    </row>
    <row r="7" spans="1:82" x14ac:dyDescent="0.25">
      <c r="A7" t="s">
        <v>52</v>
      </c>
      <c r="B7">
        <v>2</v>
      </c>
      <c r="C7">
        <v>1</v>
      </c>
      <c r="D7">
        <v>2</v>
      </c>
      <c r="E7">
        <v>1</v>
      </c>
      <c r="F7">
        <v>0</v>
      </c>
      <c r="G7">
        <v>2</v>
      </c>
      <c r="H7">
        <v>2</v>
      </c>
      <c r="I7">
        <v>2</v>
      </c>
      <c r="J7">
        <v>2</v>
      </c>
      <c r="K7">
        <v>1</v>
      </c>
      <c r="L7">
        <v>2</v>
      </c>
      <c r="M7">
        <v>3</v>
      </c>
      <c r="N7">
        <v>0</v>
      </c>
      <c r="O7">
        <v>3</v>
      </c>
      <c r="P7">
        <v>2</v>
      </c>
      <c r="Q7">
        <v>2</v>
      </c>
      <c r="R7">
        <v>3</v>
      </c>
      <c r="S7">
        <v>4</v>
      </c>
      <c r="T7">
        <v>3</v>
      </c>
      <c r="U7">
        <v>3</v>
      </c>
      <c r="V7">
        <v>3</v>
      </c>
      <c r="W7">
        <v>2</v>
      </c>
      <c r="X7">
        <v>2</v>
      </c>
      <c r="Y7">
        <v>2</v>
      </c>
      <c r="Z7">
        <v>3</v>
      </c>
      <c r="AA7">
        <v>1</v>
      </c>
      <c r="AB7">
        <v>2</v>
      </c>
      <c r="AC7">
        <v>3</v>
      </c>
      <c r="AD7">
        <v>2</v>
      </c>
      <c r="AE7">
        <v>3</v>
      </c>
      <c r="AF7">
        <v>3</v>
      </c>
      <c r="AG7">
        <v>2</v>
      </c>
      <c r="AH7">
        <v>2</v>
      </c>
      <c r="AI7">
        <v>3</v>
      </c>
      <c r="AJ7">
        <v>3</v>
      </c>
      <c r="AK7">
        <v>3</v>
      </c>
      <c r="AL7">
        <v>2</v>
      </c>
      <c r="AM7">
        <v>2</v>
      </c>
      <c r="AN7">
        <v>2</v>
      </c>
      <c r="AO7">
        <v>1</v>
      </c>
      <c r="AP7">
        <v>2</v>
      </c>
      <c r="AQ7">
        <v>1</v>
      </c>
      <c r="AR7">
        <v>1</v>
      </c>
      <c r="AS7">
        <v>2</v>
      </c>
      <c r="AT7">
        <v>1</v>
      </c>
      <c r="AU7">
        <v>4</v>
      </c>
      <c r="AV7">
        <v>1</v>
      </c>
      <c r="AW7">
        <v>1</v>
      </c>
      <c r="AX7">
        <v>2</v>
      </c>
      <c r="AY7">
        <v>1</v>
      </c>
      <c r="AZ7">
        <v>2</v>
      </c>
      <c r="BA7">
        <v>2</v>
      </c>
      <c r="BB7">
        <v>2</v>
      </c>
      <c r="BC7">
        <v>2</v>
      </c>
      <c r="BD7">
        <v>3</v>
      </c>
      <c r="BE7">
        <v>3</v>
      </c>
      <c r="BF7">
        <v>1</v>
      </c>
      <c r="BG7">
        <v>1</v>
      </c>
      <c r="BH7">
        <v>3</v>
      </c>
      <c r="BI7">
        <v>2</v>
      </c>
      <c r="BJ7">
        <v>3</v>
      </c>
      <c r="BK7">
        <v>4</v>
      </c>
      <c r="BL7">
        <v>2</v>
      </c>
      <c r="BM7">
        <v>1</v>
      </c>
      <c r="BN7">
        <v>4</v>
      </c>
      <c r="BO7">
        <v>1</v>
      </c>
      <c r="BP7">
        <v>2</v>
      </c>
      <c r="BQ7">
        <v>2</v>
      </c>
      <c r="BR7">
        <v>3</v>
      </c>
      <c r="BS7">
        <v>2</v>
      </c>
      <c r="BT7">
        <v>2</v>
      </c>
      <c r="BU7">
        <v>4</v>
      </c>
      <c r="BV7">
        <v>2</v>
      </c>
      <c r="BW7">
        <v>3</v>
      </c>
      <c r="BX7">
        <v>3</v>
      </c>
      <c r="BY7">
        <v>1</v>
      </c>
      <c r="BZ7">
        <v>0</v>
      </c>
      <c r="CA7">
        <v>3</v>
      </c>
      <c r="CB7">
        <v>1</v>
      </c>
      <c r="CC7">
        <v>1</v>
      </c>
      <c r="CD7">
        <v>1</v>
      </c>
    </row>
    <row r="8" spans="1:82" x14ac:dyDescent="0.25">
      <c r="A8" t="s">
        <v>53</v>
      </c>
      <c r="B8">
        <v>3</v>
      </c>
      <c r="C8">
        <v>1</v>
      </c>
      <c r="D8">
        <v>2</v>
      </c>
      <c r="E8">
        <v>0</v>
      </c>
      <c r="F8">
        <v>2</v>
      </c>
      <c r="G8">
        <v>0</v>
      </c>
      <c r="H8">
        <v>2</v>
      </c>
      <c r="I8">
        <v>3</v>
      </c>
      <c r="J8">
        <v>3</v>
      </c>
      <c r="K8">
        <v>1</v>
      </c>
      <c r="L8">
        <v>3</v>
      </c>
      <c r="M8">
        <v>3</v>
      </c>
      <c r="N8">
        <v>0</v>
      </c>
      <c r="O8">
        <v>4</v>
      </c>
      <c r="P8">
        <v>2</v>
      </c>
      <c r="Q8">
        <v>1</v>
      </c>
      <c r="R8">
        <v>2</v>
      </c>
      <c r="S8">
        <v>0</v>
      </c>
      <c r="T8">
        <v>3</v>
      </c>
      <c r="U8">
        <v>3</v>
      </c>
      <c r="V8">
        <v>2</v>
      </c>
      <c r="W8">
        <v>0</v>
      </c>
      <c r="X8">
        <v>0</v>
      </c>
      <c r="Y8">
        <v>2</v>
      </c>
      <c r="Z8">
        <v>2</v>
      </c>
      <c r="AA8">
        <v>2</v>
      </c>
      <c r="AB8">
        <v>3</v>
      </c>
      <c r="AC8">
        <v>3</v>
      </c>
      <c r="AD8">
        <v>3</v>
      </c>
      <c r="AE8">
        <v>2</v>
      </c>
      <c r="AF8">
        <v>3</v>
      </c>
      <c r="AG8">
        <v>3</v>
      </c>
      <c r="AH8">
        <v>0</v>
      </c>
      <c r="AI8">
        <v>1</v>
      </c>
      <c r="AJ8">
        <v>1</v>
      </c>
      <c r="AK8">
        <v>3</v>
      </c>
      <c r="AL8">
        <v>0</v>
      </c>
      <c r="AM8">
        <v>1</v>
      </c>
      <c r="AN8">
        <v>1</v>
      </c>
      <c r="AO8">
        <v>0</v>
      </c>
      <c r="AP8">
        <v>3</v>
      </c>
      <c r="AQ8">
        <v>0</v>
      </c>
      <c r="AR8">
        <v>1</v>
      </c>
      <c r="AS8">
        <v>2</v>
      </c>
      <c r="AT8">
        <v>0</v>
      </c>
      <c r="AU8">
        <v>2</v>
      </c>
      <c r="AV8">
        <v>0</v>
      </c>
      <c r="AW8">
        <v>2</v>
      </c>
      <c r="AX8">
        <v>3</v>
      </c>
      <c r="AY8">
        <v>2</v>
      </c>
      <c r="AZ8">
        <v>2</v>
      </c>
      <c r="BA8">
        <v>2</v>
      </c>
      <c r="BB8">
        <v>3</v>
      </c>
      <c r="BC8">
        <v>2</v>
      </c>
      <c r="BD8">
        <v>3</v>
      </c>
      <c r="BE8">
        <v>2</v>
      </c>
      <c r="BF8">
        <v>0</v>
      </c>
      <c r="BG8">
        <v>0</v>
      </c>
      <c r="BH8">
        <v>3</v>
      </c>
      <c r="BI8">
        <v>1</v>
      </c>
      <c r="BJ8">
        <v>2</v>
      </c>
      <c r="BK8">
        <v>3</v>
      </c>
      <c r="BL8">
        <v>1</v>
      </c>
      <c r="BM8">
        <v>2</v>
      </c>
      <c r="BN8">
        <v>4</v>
      </c>
      <c r="BO8">
        <v>2</v>
      </c>
      <c r="BP8">
        <v>0</v>
      </c>
      <c r="BQ8">
        <v>2</v>
      </c>
      <c r="BR8">
        <v>1</v>
      </c>
      <c r="BS8">
        <v>2</v>
      </c>
      <c r="BT8">
        <v>1</v>
      </c>
      <c r="BU8">
        <v>4</v>
      </c>
      <c r="BV8">
        <v>2</v>
      </c>
      <c r="BW8">
        <v>2</v>
      </c>
      <c r="BX8">
        <v>2</v>
      </c>
      <c r="BY8">
        <v>1</v>
      </c>
      <c r="BZ8">
        <v>0</v>
      </c>
      <c r="CA8">
        <v>1</v>
      </c>
      <c r="CB8">
        <v>3</v>
      </c>
      <c r="CC8">
        <v>1</v>
      </c>
      <c r="CD8">
        <v>1</v>
      </c>
    </row>
    <row r="9" spans="1:82" x14ac:dyDescent="0.25">
      <c r="A9" t="s">
        <v>54</v>
      </c>
      <c r="B9">
        <v>3</v>
      </c>
      <c r="C9">
        <v>1</v>
      </c>
      <c r="D9">
        <v>2</v>
      </c>
      <c r="E9">
        <v>0</v>
      </c>
      <c r="F9">
        <v>1</v>
      </c>
      <c r="G9">
        <v>1</v>
      </c>
      <c r="H9">
        <v>2</v>
      </c>
      <c r="I9">
        <v>2</v>
      </c>
      <c r="J9">
        <v>2</v>
      </c>
      <c r="K9">
        <v>0</v>
      </c>
      <c r="L9">
        <v>3</v>
      </c>
      <c r="M9">
        <v>2</v>
      </c>
      <c r="N9">
        <v>1</v>
      </c>
      <c r="O9">
        <v>3</v>
      </c>
      <c r="P9">
        <v>0</v>
      </c>
      <c r="Q9">
        <v>1</v>
      </c>
      <c r="R9">
        <v>1</v>
      </c>
      <c r="S9">
        <v>1</v>
      </c>
      <c r="T9">
        <v>1</v>
      </c>
      <c r="U9">
        <v>2</v>
      </c>
      <c r="V9">
        <v>2</v>
      </c>
      <c r="W9">
        <v>2</v>
      </c>
      <c r="X9">
        <v>0</v>
      </c>
      <c r="Y9">
        <v>1</v>
      </c>
      <c r="Z9">
        <v>1</v>
      </c>
      <c r="AA9">
        <v>1</v>
      </c>
      <c r="AB9">
        <v>1</v>
      </c>
      <c r="AC9">
        <v>2</v>
      </c>
      <c r="AD9">
        <v>2</v>
      </c>
      <c r="AE9">
        <v>2</v>
      </c>
      <c r="AF9">
        <v>3</v>
      </c>
      <c r="AG9">
        <v>2</v>
      </c>
      <c r="AH9">
        <v>1</v>
      </c>
      <c r="AI9">
        <v>2</v>
      </c>
      <c r="AJ9">
        <v>1</v>
      </c>
      <c r="AK9">
        <v>3</v>
      </c>
      <c r="AL9">
        <v>0</v>
      </c>
      <c r="AM9">
        <v>1</v>
      </c>
      <c r="AN9">
        <v>2</v>
      </c>
      <c r="AO9">
        <v>0</v>
      </c>
      <c r="AP9">
        <v>2</v>
      </c>
      <c r="AQ9">
        <v>1</v>
      </c>
      <c r="AR9">
        <v>1</v>
      </c>
      <c r="AS9">
        <v>1</v>
      </c>
      <c r="AT9">
        <v>0</v>
      </c>
      <c r="AU9">
        <v>2</v>
      </c>
      <c r="AV9">
        <v>0</v>
      </c>
      <c r="AW9">
        <v>2</v>
      </c>
      <c r="AX9">
        <v>4</v>
      </c>
      <c r="AY9">
        <v>2</v>
      </c>
      <c r="AZ9">
        <v>1</v>
      </c>
      <c r="BA9">
        <v>2</v>
      </c>
      <c r="BB9">
        <v>3</v>
      </c>
      <c r="BC9">
        <v>1</v>
      </c>
      <c r="BD9">
        <v>1</v>
      </c>
      <c r="BE9">
        <v>2</v>
      </c>
      <c r="BF9">
        <v>0</v>
      </c>
      <c r="BG9">
        <v>0</v>
      </c>
      <c r="BH9">
        <v>2</v>
      </c>
      <c r="BI9">
        <v>1</v>
      </c>
      <c r="BJ9">
        <v>1</v>
      </c>
      <c r="BK9">
        <v>3</v>
      </c>
      <c r="BL9">
        <v>1</v>
      </c>
      <c r="BM9">
        <v>2</v>
      </c>
      <c r="BN9">
        <v>3</v>
      </c>
      <c r="BO9">
        <v>1</v>
      </c>
      <c r="BP9">
        <v>0</v>
      </c>
      <c r="BQ9">
        <v>2</v>
      </c>
      <c r="BR9">
        <v>2</v>
      </c>
      <c r="BS9">
        <v>1</v>
      </c>
      <c r="BT9">
        <v>1</v>
      </c>
      <c r="BU9">
        <v>4</v>
      </c>
      <c r="BV9">
        <v>2</v>
      </c>
      <c r="BW9">
        <v>2</v>
      </c>
      <c r="BX9">
        <v>2</v>
      </c>
      <c r="BY9">
        <v>2</v>
      </c>
      <c r="BZ9">
        <v>0</v>
      </c>
      <c r="CA9">
        <v>2</v>
      </c>
      <c r="CB9">
        <v>3</v>
      </c>
      <c r="CC9">
        <v>1</v>
      </c>
      <c r="CD9">
        <v>1</v>
      </c>
    </row>
    <row r="10" spans="1:82" x14ac:dyDescent="0.25">
      <c r="A10" t="s">
        <v>55</v>
      </c>
      <c r="B10">
        <v>2</v>
      </c>
      <c r="C10">
        <v>1</v>
      </c>
      <c r="D10">
        <v>2</v>
      </c>
      <c r="E10">
        <v>0</v>
      </c>
      <c r="F10">
        <v>0</v>
      </c>
      <c r="G10">
        <v>2</v>
      </c>
      <c r="H10">
        <v>2</v>
      </c>
      <c r="I10">
        <v>2</v>
      </c>
      <c r="J10">
        <v>3</v>
      </c>
      <c r="K10">
        <v>0</v>
      </c>
      <c r="L10">
        <v>3</v>
      </c>
      <c r="M10">
        <v>2</v>
      </c>
      <c r="N10">
        <v>2</v>
      </c>
      <c r="O10">
        <v>1</v>
      </c>
      <c r="P10">
        <v>1</v>
      </c>
      <c r="Q10">
        <v>1</v>
      </c>
      <c r="R10">
        <v>3</v>
      </c>
      <c r="S10">
        <v>1</v>
      </c>
      <c r="T10">
        <v>1</v>
      </c>
      <c r="U10">
        <v>2</v>
      </c>
      <c r="V10">
        <v>3</v>
      </c>
      <c r="W10">
        <v>2</v>
      </c>
      <c r="X10">
        <v>1</v>
      </c>
      <c r="Y10">
        <v>1</v>
      </c>
      <c r="Z10">
        <v>2</v>
      </c>
      <c r="AA10">
        <v>1</v>
      </c>
      <c r="AB10">
        <v>2</v>
      </c>
      <c r="AC10">
        <v>3</v>
      </c>
      <c r="AD10">
        <v>2</v>
      </c>
      <c r="AE10">
        <v>3</v>
      </c>
      <c r="AF10">
        <v>3</v>
      </c>
      <c r="AG10">
        <v>2</v>
      </c>
      <c r="AH10">
        <v>1</v>
      </c>
      <c r="AI10">
        <v>3</v>
      </c>
      <c r="AJ10">
        <v>1</v>
      </c>
      <c r="AK10">
        <v>3</v>
      </c>
      <c r="AL10">
        <v>2</v>
      </c>
      <c r="AM10">
        <v>2</v>
      </c>
      <c r="AN10">
        <v>2</v>
      </c>
      <c r="AO10">
        <v>1</v>
      </c>
      <c r="AP10">
        <v>2</v>
      </c>
      <c r="AQ10">
        <v>1</v>
      </c>
      <c r="AR10">
        <v>1</v>
      </c>
      <c r="AS10">
        <v>2</v>
      </c>
      <c r="AT10">
        <v>1</v>
      </c>
      <c r="AU10">
        <v>4</v>
      </c>
      <c r="AV10">
        <v>0</v>
      </c>
      <c r="AW10">
        <v>2</v>
      </c>
      <c r="AX10">
        <v>2</v>
      </c>
      <c r="AY10">
        <v>1</v>
      </c>
      <c r="AZ10">
        <v>1</v>
      </c>
      <c r="BA10">
        <v>2</v>
      </c>
      <c r="BB10">
        <v>2</v>
      </c>
      <c r="BC10">
        <v>1</v>
      </c>
      <c r="BD10">
        <v>4</v>
      </c>
      <c r="BE10">
        <v>3</v>
      </c>
      <c r="BF10">
        <v>0</v>
      </c>
      <c r="BG10">
        <v>1</v>
      </c>
      <c r="BH10">
        <v>1</v>
      </c>
      <c r="BI10">
        <v>2</v>
      </c>
      <c r="BJ10">
        <v>2</v>
      </c>
      <c r="BK10">
        <v>3</v>
      </c>
      <c r="BL10">
        <v>2</v>
      </c>
      <c r="BM10">
        <v>1</v>
      </c>
      <c r="BN10">
        <v>2</v>
      </c>
      <c r="BO10">
        <v>1</v>
      </c>
      <c r="BP10">
        <v>2</v>
      </c>
      <c r="BQ10">
        <v>2</v>
      </c>
      <c r="BR10">
        <v>1</v>
      </c>
      <c r="BS10">
        <v>2</v>
      </c>
      <c r="BT10">
        <v>2</v>
      </c>
      <c r="BU10">
        <v>4</v>
      </c>
      <c r="BV10">
        <v>1</v>
      </c>
      <c r="BW10">
        <v>2</v>
      </c>
      <c r="BX10">
        <v>3</v>
      </c>
      <c r="BY10">
        <v>0</v>
      </c>
      <c r="BZ10">
        <v>1</v>
      </c>
      <c r="CA10">
        <v>1</v>
      </c>
      <c r="CB10">
        <v>3</v>
      </c>
      <c r="CC10">
        <v>2</v>
      </c>
      <c r="CD10">
        <v>1</v>
      </c>
    </row>
    <row r="11" spans="1:82" x14ac:dyDescent="0.25">
      <c r="A11" t="s">
        <v>56</v>
      </c>
    </row>
    <row r="12" spans="1:82" x14ac:dyDescent="0.25">
      <c r="A12" t="s">
        <v>57</v>
      </c>
      <c r="B12">
        <v>3</v>
      </c>
      <c r="C12">
        <v>2</v>
      </c>
      <c r="D12">
        <v>2</v>
      </c>
      <c r="E12">
        <v>1</v>
      </c>
      <c r="F12">
        <v>1</v>
      </c>
      <c r="G12">
        <v>2</v>
      </c>
      <c r="H12">
        <v>2</v>
      </c>
      <c r="I12">
        <v>2</v>
      </c>
      <c r="J12">
        <v>1</v>
      </c>
      <c r="K12">
        <v>0</v>
      </c>
      <c r="L12">
        <v>2</v>
      </c>
      <c r="M12">
        <v>4</v>
      </c>
      <c r="N12">
        <v>2</v>
      </c>
      <c r="O12">
        <v>1</v>
      </c>
      <c r="P12">
        <v>1</v>
      </c>
      <c r="Q12">
        <v>1</v>
      </c>
      <c r="R12">
        <v>3</v>
      </c>
      <c r="S12">
        <v>1</v>
      </c>
      <c r="T12">
        <v>3</v>
      </c>
      <c r="U12">
        <v>2</v>
      </c>
      <c r="V12">
        <v>1</v>
      </c>
      <c r="W12">
        <v>3</v>
      </c>
      <c r="X12">
        <v>3</v>
      </c>
      <c r="Y12">
        <v>2</v>
      </c>
      <c r="Z12">
        <v>3</v>
      </c>
      <c r="AA12">
        <v>1</v>
      </c>
      <c r="AB12">
        <v>2</v>
      </c>
      <c r="AC12">
        <v>2</v>
      </c>
      <c r="AD12">
        <v>4</v>
      </c>
      <c r="AE12">
        <v>2</v>
      </c>
      <c r="AF12">
        <v>3</v>
      </c>
      <c r="AG12">
        <v>2</v>
      </c>
      <c r="AH12">
        <v>1</v>
      </c>
      <c r="AI12">
        <v>2</v>
      </c>
      <c r="AJ12">
        <v>2</v>
      </c>
      <c r="AK12">
        <v>4</v>
      </c>
      <c r="AL12">
        <v>1</v>
      </c>
      <c r="AM12">
        <v>2</v>
      </c>
      <c r="AN12">
        <v>2</v>
      </c>
      <c r="AO12">
        <v>2</v>
      </c>
      <c r="AP12">
        <v>2</v>
      </c>
      <c r="AQ12">
        <v>1</v>
      </c>
      <c r="AR12">
        <v>2</v>
      </c>
      <c r="AS12">
        <v>2</v>
      </c>
      <c r="AT12">
        <v>1</v>
      </c>
      <c r="AU12">
        <v>3</v>
      </c>
      <c r="AV12">
        <v>1</v>
      </c>
      <c r="AW12">
        <v>2</v>
      </c>
      <c r="AX12">
        <v>0</v>
      </c>
      <c r="AY12">
        <v>1</v>
      </c>
      <c r="AZ12">
        <v>2</v>
      </c>
      <c r="BA12">
        <v>2</v>
      </c>
      <c r="BB12">
        <v>1</v>
      </c>
      <c r="BC12">
        <v>2</v>
      </c>
      <c r="BD12">
        <v>3</v>
      </c>
      <c r="BE12">
        <v>0</v>
      </c>
      <c r="BF12">
        <v>1</v>
      </c>
      <c r="BG12">
        <v>1</v>
      </c>
      <c r="BH12">
        <v>3</v>
      </c>
      <c r="BI12">
        <v>2</v>
      </c>
      <c r="BJ12">
        <v>2</v>
      </c>
      <c r="BK12">
        <v>3</v>
      </c>
      <c r="BL12">
        <v>3</v>
      </c>
      <c r="BM12">
        <v>2</v>
      </c>
      <c r="BN12">
        <v>3</v>
      </c>
      <c r="BO12">
        <v>1</v>
      </c>
      <c r="BP12">
        <v>1</v>
      </c>
      <c r="BQ12">
        <v>2</v>
      </c>
      <c r="BR12">
        <v>3</v>
      </c>
      <c r="BS12">
        <v>2</v>
      </c>
      <c r="BT12">
        <v>1</v>
      </c>
      <c r="BU12">
        <v>4</v>
      </c>
      <c r="BV12">
        <v>1</v>
      </c>
      <c r="BW12">
        <v>3</v>
      </c>
      <c r="BX12">
        <v>2</v>
      </c>
      <c r="BY12">
        <v>0</v>
      </c>
      <c r="BZ12">
        <v>0</v>
      </c>
      <c r="CA12">
        <v>1</v>
      </c>
      <c r="CB12">
        <v>3</v>
      </c>
      <c r="CC12">
        <v>2</v>
      </c>
      <c r="CD12">
        <v>2</v>
      </c>
    </row>
    <row r="13" spans="1:82" x14ac:dyDescent="0.25">
      <c r="A13" t="s">
        <v>58</v>
      </c>
      <c r="B13">
        <v>2</v>
      </c>
      <c r="C13">
        <v>2</v>
      </c>
      <c r="D13">
        <v>2</v>
      </c>
      <c r="E13">
        <v>1</v>
      </c>
      <c r="F13">
        <v>0</v>
      </c>
      <c r="G13">
        <v>2</v>
      </c>
      <c r="H13">
        <v>2</v>
      </c>
      <c r="I13">
        <v>3</v>
      </c>
      <c r="J13">
        <v>2</v>
      </c>
      <c r="K13">
        <v>0</v>
      </c>
      <c r="L13">
        <v>3</v>
      </c>
      <c r="M13">
        <v>3</v>
      </c>
      <c r="N13">
        <v>2</v>
      </c>
      <c r="O13">
        <v>3</v>
      </c>
      <c r="P13">
        <v>1</v>
      </c>
      <c r="Q13">
        <v>1</v>
      </c>
      <c r="R13">
        <v>3</v>
      </c>
      <c r="S13">
        <v>1</v>
      </c>
      <c r="T13">
        <v>2</v>
      </c>
      <c r="U13">
        <v>3</v>
      </c>
      <c r="V13">
        <v>3</v>
      </c>
      <c r="W13">
        <v>2</v>
      </c>
      <c r="X13">
        <v>2</v>
      </c>
      <c r="Y13">
        <v>2</v>
      </c>
      <c r="Z13">
        <v>3</v>
      </c>
      <c r="AA13">
        <v>1</v>
      </c>
      <c r="AB13">
        <v>2</v>
      </c>
      <c r="AC13">
        <v>2</v>
      </c>
      <c r="AD13">
        <v>3</v>
      </c>
      <c r="AE13">
        <v>3</v>
      </c>
      <c r="AF13">
        <v>3</v>
      </c>
      <c r="AG13">
        <v>2</v>
      </c>
      <c r="AH13">
        <v>1</v>
      </c>
      <c r="AI13">
        <v>3</v>
      </c>
      <c r="AJ13">
        <v>2</v>
      </c>
      <c r="AK13">
        <v>4</v>
      </c>
      <c r="AL13">
        <v>2</v>
      </c>
      <c r="AM13">
        <v>2</v>
      </c>
      <c r="AN13">
        <v>2</v>
      </c>
      <c r="AO13">
        <v>2</v>
      </c>
      <c r="AP13">
        <v>1</v>
      </c>
      <c r="AQ13">
        <v>1</v>
      </c>
      <c r="AR13">
        <v>2</v>
      </c>
      <c r="AS13">
        <v>2</v>
      </c>
      <c r="AT13">
        <v>0</v>
      </c>
      <c r="AU13">
        <v>3</v>
      </c>
      <c r="AV13">
        <v>1</v>
      </c>
      <c r="AW13">
        <v>3</v>
      </c>
      <c r="AX13">
        <v>0</v>
      </c>
      <c r="AY13">
        <v>2</v>
      </c>
      <c r="AZ13">
        <v>2</v>
      </c>
      <c r="BA13">
        <v>2</v>
      </c>
      <c r="BB13">
        <v>1</v>
      </c>
      <c r="BC13">
        <v>1</v>
      </c>
      <c r="BD13">
        <v>3</v>
      </c>
      <c r="BE13">
        <v>0</v>
      </c>
      <c r="BF13">
        <v>1</v>
      </c>
      <c r="BG13">
        <v>1</v>
      </c>
      <c r="BH13">
        <v>3</v>
      </c>
      <c r="BI13">
        <v>3</v>
      </c>
      <c r="BJ13">
        <v>2</v>
      </c>
      <c r="BK13">
        <v>3</v>
      </c>
      <c r="BL13">
        <v>2</v>
      </c>
      <c r="BM13">
        <v>3</v>
      </c>
      <c r="BN13">
        <v>3</v>
      </c>
      <c r="BO13">
        <v>2</v>
      </c>
      <c r="BP13">
        <v>1</v>
      </c>
      <c r="BQ13">
        <v>2</v>
      </c>
      <c r="BR13">
        <v>2</v>
      </c>
      <c r="BS13">
        <v>2</v>
      </c>
      <c r="BT13">
        <v>1</v>
      </c>
      <c r="BU13">
        <v>4</v>
      </c>
      <c r="BV13">
        <v>1</v>
      </c>
      <c r="BW13">
        <v>2</v>
      </c>
      <c r="BX13">
        <v>2</v>
      </c>
      <c r="BY13">
        <v>2</v>
      </c>
      <c r="BZ13">
        <v>1</v>
      </c>
      <c r="CA13">
        <v>1</v>
      </c>
      <c r="CB13">
        <v>3</v>
      </c>
      <c r="CC13">
        <v>2</v>
      </c>
      <c r="CD13">
        <v>2</v>
      </c>
    </row>
    <row r="14" spans="1:82" x14ac:dyDescent="0.25">
      <c r="A14" t="s">
        <v>59</v>
      </c>
    </row>
    <row r="15" spans="1:82" x14ac:dyDescent="0.25">
      <c r="A15" t="s">
        <v>60</v>
      </c>
      <c r="B15">
        <v>2</v>
      </c>
      <c r="C15">
        <v>1</v>
      </c>
      <c r="D15">
        <v>3</v>
      </c>
      <c r="E15">
        <v>2</v>
      </c>
      <c r="F15">
        <v>0</v>
      </c>
      <c r="G15">
        <v>2</v>
      </c>
      <c r="H15">
        <v>1</v>
      </c>
      <c r="I15">
        <v>2</v>
      </c>
      <c r="J15">
        <v>3</v>
      </c>
      <c r="K15">
        <v>1</v>
      </c>
      <c r="L15">
        <v>1</v>
      </c>
      <c r="M15">
        <v>4</v>
      </c>
      <c r="N15">
        <v>1</v>
      </c>
      <c r="O15">
        <v>3</v>
      </c>
      <c r="P15">
        <v>2</v>
      </c>
      <c r="Q15">
        <v>2</v>
      </c>
      <c r="R15">
        <v>3</v>
      </c>
      <c r="S15">
        <v>1</v>
      </c>
      <c r="T15">
        <v>2</v>
      </c>
      <c r="U15">
        <v>3</v>
      </c>
      <c r="V15">
        <v>2</v>
      </c>
      <c r="W15">
        <v>2</v>
      </c>
      <c r="X15">
        <v>1</v>
      </c>
      <c r="Y15">
        <v>1</v>
      </c>
      <c r="Z15">
        <v>3</v>
      </c>
      <c r="AA15">
        <v>1</v>
      </c>
      <c r="AB15">
        <v>2</v>
      </c>
      <c r="AC15">
        <v>3</v>
      </c>
      <c r="AD15">
        <v>2</v>
      </c>
      <c r="AE15">
        <v>3</v>
      </c>
      <c r="AF15">
        <v>3</v>
      </c>
      <c r="AG15">
        <v>1</v>
      </c>
      <c r="AH15">
        <v>1</v>
      </c>
      <c r="AI15">
        <v>2</v>
      </c>
      <c r="AJ15">
        <v>3</v>
      </c>
      <c r="AK15">
        <v>3</v>
      </c>
      <c r="AL15">
        <v>2</v>
      </c>
      <c r="AM15">
        <v>3</v>
      </c>
      <c r="AN15">
        <v>2</v>
      </c>
      <c r="AO15">
        <v>3</v>
      </c>
      <c r="AP15">
        <v>1</v>
      </c>
      <c r="AQ15">
        <v>1</v>
      </c>
      <c r="AR15">
        <v>2</v>
      </c>
      <c r="AS15">
        <v>2</v>
      </c>
      <c r="AT15">
        <v>1</v>
      </c>
      <c r="AU15">
        <v>2</v>
      </c>
      <c r="AV15">
        <v>1</v>
      </c>
      <c r="AW15">
        <v>3</v>
      </c>
      <c r="AX15">
        <v>1</v>
      </c>
      <c r="AY15">
        <v>1</v>
      </c>
      <c r="AZ15">
        <v>2</v>
      </c>
      <c r="BA15">
        <v>2</v>
      </c>
      <c r="BB15">
        <v>3</v>
      </c>
      <c r="BC15">
        <v>1</v>
      </c>
      <c r="BD15">
        <v>3</v>
      </c>
      <c r="BE15">
        <v>3</v>
      </c>
      <c r="BF15">
        <v>2</v>
      </c>
      <c r="BG15">
        <v>2</v>
      </c>
      <c r="BH15">
        <v>2</v>
      </c>
      <c r="BI15">
        <v>2</v>
      </c>
      <c r="BJ15">
        <v>2</v>
      </c>
      <c r="BK15">
        <v>3</v>
      </c>
      <c r="BL15">
        <v>2</v>
      </c>
      <c r="BM15">
        <v>3</v>
      </c>
      <c r="BN15">
        <v>4</v>
      </c>
      <c r="BO15">
        <v>1</v>
      </c>
      <c r="BP15">
        <v>1</v>
      </c>
      <c r="BQ15">
        <v>2</v>
      </c>
      <c r="BR15">
        <v>3</v>
      </c>
      <c r="BS15">
        <v>2</v>
      </c>
      <c r="BT15">
        <v>1</v>
      </c>
      <c r="BU15">
        <v>4</v>
      </c>
      <c r="BV15">
        <v>2</v>
      </c>
      <c r="BW15">
        <v>2</v>
      </c>
      <c r="BX15">
        <v>2</v>
      </c>
      <c r="BY15">
        <v>2</v>
      </c>
      <c r="BZ15">
        <v>0</v>
      </c>
      <c r="CA15">
        <v>3</v>
      </c>
      <c r="CB15">
        <v>1</v>
      </c>
      <c r="CC15">
        <v>2</v>
      </c>
      <c r="CD15">
        <v>2</v>
      </c>
    </row>
    <row r="16" spans="1:82" x14ac:dyDescent="0.25">
      <c r="A16" t="s">
        <v>61</v>
      </c>
      <c r="B16">
        <v>2</v>
      </c>
      <c r="C16">
        <v>1</v>
      </c>
      <c r="D16">
        <v>3</v>
      </c>
      <c r="E16">
        <v>1</v>
      </c>
      <c r="F16">
        <v>0</v>
      </c>
      <c r="G16">
        <v>2</v>
      </c>
      <c r="H16">
        <v>1</v>
      </c>
      <c r="I16">
        <v>2</v>
      </c>
      <c r="J16">
        <v>2</v>
      </c>
      <c r="K16">
        <v>0</v>
      </c>
      <c r="L16">
        <v>1</v>
      </c>
      <c r="M16">
        <v>3</v>
      </c>
      <c r="N16">
        <v>1</v>
      </c>
      <c r="O16">
        <v>3</v>
      </c>
      <c r="P16">
        <v>1</v>
      </c>
      <c r="Q16">
        <v>2</v>
      </c>
      <c r="R16">
        <v>3</v>
      </c>
      <c r="S16">
        <v>1</v>
      </c>
      <c r="T16">
        <v>2</v>
      </c>
      <c r="U16">
        <v>3</v>
      </c>
      <c r="V16">
        <v>2</v>
      </c>
      <c r="W16">
        <v>2</v>
      </c>
      <c r="X16">
        <v>2</v>
      </c>
      <c r="Y16">
        <v>2</v>
      </c>
      <c r="Z16">
        <v>2</v>
      </c>
      <c r="AA16">
        <v>1</v>
      </c>
      <c r="AB16">
        <v>2</v>
      </c>
      <c r="AC16">
        <v>2</v>
      </c>
      <c r="AD16">
        <v>2</v>
      </c>
      <c r="AE16">
        <v>3</v>
      </c>
      <c r="AF16">
        <v>3</v>
      </c>
      <c r="AG16">
        <v>1</v>
      </c>
      <c r="AH16">
        <v>0</v>
      </c>
      <c r="AI16">
        <v>2</v>
      </c>
      <c r="AJ16">
        <v>2</v>
      </c>
      <c r="AK16">
        <v>3</v>
      </c>
      <c r="AL16">
        <v>1</v>
      </c>
      <c r="AM16">
        <v>2</v>
      </c>
      <c r="AN16">
        <v>2</v>
      </c>
      <c r="AO16">
        <v>2</v>
      </c>
      <c r="AP16">
        <v>1</v>
      </c>
      <c r="AQ16">
        <v>1</v>
      </c>
      <c r="AR16">
        <v>2</v>
      </c>
      <c r="AS16">
        <v>2</v>
      </c>
      <c r="AT16">
        <v>1</v>
      </c>
      <c r="AU16">
        <v>4</v>
      </c>
      <c r="AV16">
        <v>1</v>
      </c>
      <c r="AW16">
        <v>2</v>
      </c>
      <c r="AX16">
        <v>1</v>
      </c>
      <c r="AY16">
        <v>0</v>
      </c>
      <c r="AZ16">
        <v>1</v>
      </c>
      <c r="BA16">
        <v>2</v>
      </c>
      <c r="BB16">
        <v>3</v>
      </c>
      <c r="BC16">
        <v>1</v>
      </c>
      <c r="BD16">
        <v>3</v>
      </c>
      <c r="BE16">
        <v>2</v>
      </c>
      <c r="BF16">
        <v>2</v>
      </c>
      <c r="BG16">
        <v>1</v>
      </c>
      <c r="BH16">
        <v>2</v>
      </c>
      <c r="BI16">
        <v>1</v>
      </c>
      <c r="BJ16">
        <v>2</v>
      </c>
      <c r="BK16">
        <v>3</v>
      </c>
      <c r="BL16">
        <v>1</v>
      </c>
      <c r="BM16">
        <v>2</v>
      </c>
      <c r="BN16">
        <v>3</v>
      </c>
      <c r="BO16">
        <v>1</v>
      </c>
      <c r="BP16">
        <v>0</v>
      </c>
      <c r="BQ16">
        <v>2</v>
      </c>
      <c r="BR16">
        <v>3</v>
      </c>
      <c r="BS16">
        <v>1</v>
      </c>
      <c r="BT16">
        <v>1</v>
      </c>
      <c r="BU16">
        <v>4</v>
      </c>
      <c r="BV16">
        <v>2</v>
      </c>
      <c r="BW16">
        <v>2</v>
      </c>
      <c r="BX16">
        <v>3</v>
      </c>
      <c r="BY16">
        <v>2</v>
      </c>
      <c r="BZ16">
        <v>0</v>
      </c>
      <c r="CA16">
        <v>3</v>
      </c>
      <c r="CB16">
        <v>1</v>
      </c>
      <c r="CC16">
        <v>2</v>
      </c>
      <c r="CD16">
        <v>1</v>
      </c>
    </row>
    <row r="17" spans="1:82" x14ac:dyDescent="0.25">
      <c r="A17" t="s">
        <v>62</v>
      </c>
      <c r="B17">
        <v>3</v>
      </c>
      <c r="C17">
        <v>1</v>
      </c>
      <c r="D17">
        <v>3</v>
      </c>
      <c r="E17">
        <v>1</v>
      </c>
      <c r="F17">
        <v>2</v>
      </c>
      <c r="G17">
        <v>2</v>
      </c>
      <c r="H17">
        <v>2</v>
      </c>
      <c r="I17">
        <v>2</v>
      </c>
      <c r="J17">
        <v>2</v>
      </c>
      <c r="K17">
        <v>0</v>
      </c>
      <c r="L17">
        <v>2</v>
      </c>
      <c r="M17">
        <v>4</v>
      </c>
      <c r="N17">
        <v>2</v>
      </c>
      <c r="O17">
        <v>3</v>
      </c>
      <c r="P17">
        <v>1</v>
      </c>
      <c r="Q17">
        <v>2</v>
      </c>
      <c r="R17">
        <v>2</v>
      </c>
      <c r="S17">
        <v>1</v>
      </c>
      <c r="T17">
        <v>3</v>
      </c>
      <c r="U17">
        <v>2</v>
      </c>
      <c r="V17">
        <v>2</v>
      </c>
      <c r="W17">
        <v>2</v>
      </c>
      <c r="X17">
        <v>1</v>
      </c>
      <c r="Y17">
        <v>2</v>
      </c>
      <c r="Z17">
        <v>3</v>
      </c>
      <c r="AA17">
        <v>1</v>
      </c>
      <c r="AB17">
        <v>2</v>
      </c>
      <c r="AC17">
        <v>3</v>
      </c>
      <c r="AD17">
        <v>3</v>
      </c>
      <c r="AE17">
        <v>3</v>
      </c>
      <c r="AF17">
        <v>3</v>
      </c>
      <c r="AG17">
        <v>2</v>
      </c>
      <c r="AH17">
        <v>1</v>
      </c>
      <c r="AI17">
        <v>3</v>
      </c>
      <c r="AJ17">
        <v>2</v>
      </c>
      <c r="AK17">
        <v>3</v>
      </c>
      <c r="AL17">
        <v>1</v>
      </c>
      <c r="AM17">
        <v>3</v>
      </c>
      <c r="AN17">
        <v>2</v>
      </c>
      <c r="AO17">
        <v>1</v>
      </c>
      <c r="AP17">
        <v>2</v>
      </c>
      <c r="AQ17">
        <v>1</v>
      </c>
      <c r="AR17">
        <v>2</v>
      </c>
      <c r="AS17">
        <v>3</v>
      </c>
      <c r="AT17">
        <v>0</v>
      </c>
      <c r="AU17">
        <v>3</v>
      </c>
      <c r="AV17">
        <v>2</v>
      </c>
      <c r="AW17">
        <v>3</v>
      </c>
      <c r="AX17">
        <v>2</v>
      </c>
      <c r="AY17">
        <v>0</v>
      </c>
      <c r="AZ17">
        <v>2</v>
      </c>
      <c r="BA17">
        <v>2</v>
      </c>
      <c r="BB17">
        <v>2</v>
      </c>
      <c r="BC17">
        <v>1</v>
      </c>
      <c r="BD17">
        <v>3</v>
      </c>
      <c r="BE17">
        <v>1</v>
      </c>
      <c r="BF17">
        <v>2</v>
      </c>
      <c r="BG17">
        <v>0</v>
      </c>
      <c r="BH17">
        <v>2</v>
      </c>
      <c r="BI17">
        <v>2</v>
      </c>
      <c r="BJ17">
        <v>2</v>
      </c>
      <c r="BK17">
        <v>3</v>
      </c>
      <c r="BL17">
        <v>1</v>
      </c>
      <c r="BM17">
        <v>3</v>
      </c>
      <c r="BN17">
        <v>3</v>
      </c>
      <c r="BO17">
        <v>2</v>
      </c>
      <c r="BP17">
        <v>0</v>
      </c>
      <c r="BQ17">
        <v>2</v>
      </c>
      <c r="BR17">
        <v>2</v>
      </c>
      <c r="BS17">
        <v>1</v>
      </c>
      <c r="BT17">
        <v>1</v>
      </c>
      <c r="BU17">
        <v>4</v>
      </c>
      <c r="BV17">
        <v>1</v>
      </c>
      <c r="BW17">
        <v>2</v>
      </c>
      <c r="BX17">
        <v>3</v>
      </c>
      <c r="BY17">
        <v>2</v>
      </c>
      <c r="BZ17">
        <v>1</v>
      </c>
      <c r="CA17">
        <v>2</v>
      </c>
      <c r="CB17">
        <v>2</v>
      </c>
      <c r="CC17">
        <v>2</v>
      </c>
      <c r="CD17">
        <v>1</v>
      </c>
    </row>
    <row r="18" spans="1:82" x14ac:dyDescent="0.25">
      <c r="A18" t="s">
        <v>63</v>
      </c>
      <c r="B18">
        <v>2</v>
      </c>
      <c r="C18">
        <v>0</v>
      </c>
      <c r="D18">
        <v>3</v>
      </c>
      <c r="E18">
        <v>0</v>
      </c>
      <c r="F18">
        <v>1</v>
      </c>
      <c r="G18">
        <v>2</v>
      </c>
      <c r="H18">
        <v>1</v>
      </c>
      <c r="I18">
        <v>2</v>
      </c>
      <c r="J18">
        <v>2</v>
      </c>
      <c r="K18">
        <v>0</v>
      </c>
      <c r="L18">
        <v>2</v>
      </c>
      <c r="M18">
        <v>2</v>
      </c>
      <c r="N18">
        <v>2</v>
      </c>
      <c r="O18">
        <v>2</v>
      </c>
      <c r="P18">
        <v>0</v>
      </c>
      <c r="Q18">
        <v>1</v>
      </c>
      <c r="R18">
        <v>3</v>
      </c>
      <c r="S18">
        <v>0</v>
      </c>
      <c r="T18">
        <v>2</v>
      </c>
      <c r="U18">
        <v>2</v>
      </c>
      <c r="V18">
        <v>3</v>
      </c>
      <c r="W18">
        <v>2</v>
      </c>
      <c r="X18">
        <v>2</v>
      </c>
      <c r="Y18">
        <v>1</v>
      </c>
      <c r="Z18">
        <v>2</v>
      </c>
      <c r="AA18">
        <v>1</v>
      </c>
      <c r="AB18">
        <v>2</v>
      </c>
      <c r="AC18">
        <v>3</v>
      </c>
      <c r="AD18">
        <v>2</v>
      </c>
      <c r="AE18">
        <v>3</v>
      </c>
      <c r="AF18">
        <v>3</v>
      </c>
      <c r="AG18">
        <v>2</v>
      </c>
      <c r="AH18">
        <v>0</v>
      </c>
      <c r="AI18">
        <v>3</v>
      </c>
      <c r="AJ18">
        <v>1</v>
      </c>
      <c r="AK18">
        <v>3</v>
      </c>
      <c r="AL18">
        <v>1</v>
      </c>
      <c r="AM18">
        <v>2</v>
      </c>
      <c r="AN18">
        <v>3</v>
      </c>
      <c r="AO18">
        <v>1</v>
      </c>
      <c r="AP18">
        <v>2</v>
      </c>
      <c r="AQ18">
        <v>1</v>
      </c>
      <c r="AR18">
        <v>2</v>
      </c>
      <c r="AS18">
        <v>2</v>
      </c>
      <c r="AT18">
        <v>0</v>
      </c>
      <c r="AU18">
        <v>4</v>
      </c>
      <c r="AV18">
        <v>0</v>
      </c>
      <c r="AW18">
        <v>2</v>
      </c>
      <c r="AX18">
        <v>2</v>
      </c>
      <c r="AY18">
        <v>0</v>
      </c>
      <c r="AZ18">
        <v>1</v>
      </c>
      <c r="BA18">
        <v>2</v>
      </c>
      <c r="BB18">
        <v>2</v>
      </c>
      <c r="BC18">
        <v>1</v>
      </c>
      <c r="BD18">
        <v>3</v>
      </c>
      <c r="BE18">
        <v>0</v>
      </c>
      <c r="BF18">
        <v>0</v>
      </c>
      <c r="BG18">
        <v>1</v>
      </c>
      <c r="BH18">
        <v>1</v>
      </c>
      <c r="BI18">
        <v>2</v>
      </c>
      <c r="BJ18">
        <v>2</v>
      </c>
      <c r="BK18">
        <v>3</v>
      </c>
      <c r="BL18">
        <v>2</v>
      </c>
      <c r="BM18">
        <v>1</v>
      </c>
      <c r="BN18">
        <v>2</v>
      </c>
      <c r="BO18">
        <v>2</v>
      </c>
      <c r="BP18">
        <v>1</v>
      </c>
      <c r="BQ18">
        <v>2</v>
      </c>
      <c r="BR18">
        <v>2</v>
      </c>
      <c r="BS18">
        <v>1</v>
      </c>
      <c r="BT18">
        <v>1</v>
      </c>
      <c r="BU18">
        <v>4</v>
      </c>
      <c r="BV18">
        <v>1</v>
      </c>
      <c r="BW18">
        <v>2</v>
      </c>
      <c r="BX18">
        <v>3</v>
      </c>
      <c r="BY18">
        <v>0</v>
      </c>
      <c r="BZ18">
        <v>1</v>
      </c>
      <c r="CA18">
        <v>1</v>
      </c>
      <c r="CB18">
        <v>2</v>
      </c>
      <c r="CC18">
        <v>2</v>
      </c>
      <c r="CD18">
        <v>1</v>
      </c>
    </row>
    <row r="19" spans="1:82" x14ac:dyDescent="0.25">
      <c r="A19" t="s">
        <v>64</v>
      </c>
      <c r="B19">
        <v>1</v>
      </c>
      <c r="C19">
        <v>0</v>
      </c>
      <c r="D19">
        <v>3</v>
      </c>
      <c r="E19">
        <v>1</v>
      </c>
      <c r="F19">
        <v>2</v>
      </c>
      <c r="G19">
        <v>2</v>
      </c>
      <c r="H19">
        <v>2</v>
      </c>
      <c r="I19">
        <v>2</v>
      </c>
      <c r="J19">
        <v>3</v>
      </c>
      <c r="K19">
        <v>0</v>
      </c>
      <c r="L19">
        <v>3</v>
      </c>
      <c r="M19">
        <v>3</v>
      </c>
      <c r="N19">
        <v>2</v>
      </c>
      <c r="O19">
        <v>3</v>
      </c>
      <c r="P19">
        <v>3</v>
      </c>
      <c r="Q19">
        <v>2</v>
      </c>
      <c r="R19">
        <v>2</v>
      </c>
      <c r="S19">
        <v>3</v>
      </c>
      <c r="T19">
        <v>3</v>
      </c>
      <c r="U19">
        <v>4</v>
      </c>
      <c r="V19">
        <v>3</v>
      </c>
      <c r="W19">
        <v>3</v>
      </c>
      <c r="X19">
        <v>3</v>
      </c>
      <c r="Y19">
        <v>2</v>
      </c>
      <c r="Z19">
        <v>2</v>
      </c>
      <c r="AA19">
        <v>1</v>
      </c>
      <c r="AB19">
        <v>3</v>
      </c>
      <c r="AC19">
        <v>3</v>
      </c>
      <c r="AD19">
        <v>3</v>
      </c>
      <c r="AE19">
        <v>3</v>
      </c>
      <c r="AF19">
        <v>4</v>
      </c>
      <c r="AG19">
        <v>2</v>
      </c>
      <c r="AH19">
        <v>1</v>
      </c>
      <c r="AI19">
        <v>4</v>
      </c>
      <c r="AJ19">
        <v>1</v>
      </c>
      <c r="AK19">
        <v>3</v>
      </c>
      <c r="AL19">
        <v>1</v>
      </c>
      <c r="AM19">
        <v>3</v>
      </c>
      <c r="AN19">
        <v>3</v>
      </c>
      <c r="AO19">
        <v>2</v>
      </c>
      <c r="AP19">
        <v>3</v>
      </c>
      <c r="AQ19">
        <v>1</v>
      </c>
      <c r="AR19">
        <v>2</v>
      </c>
      <c r="AS19">
        <v>3</v>
      </c>
      <c r="AT19">
        <v>1</v>
      </c>
      <c r="AU19">
        <v>2</v>
      </c>
      <c r="AV19">
        <v>0</v>
      </c>
      <c r="AW19">
        <v>1</v>
      </c>
      <c r="AX19">
        <v>2</v>
      </c>
      <c r="AY19">
        <v>1</v>
      </c>
      <c r="AZ19">
        <v>2</v>
      </c>
      <c r="BA19">
        <v>3</v>
      </c>
      <c r="BB19">
        <v>2</v>
      </c>
      <c r="BC19">
        <v>1</v>
      </c>
      <c r="BD19">
        <v>3</v>
      </c>
      <c r="BE19">
        <v>1</v>
      </c>
      <c r="BF19">
        <v>3</v>
      </c>
      <c r="BG19">
        <v>0</v>
      </c>
      <c r="BH19">
        <v>2</v>
      </c>
      <c r="BI19">
        <v>3</v>
      </c>
      <c r="BJ19">
        <v>2</v>
      </c>
      <c r="BK19">
        <v>3</v>
      </c>
      <c r="BL19">
        <v>3</v>
      </c>
      <c r="BM19">
        <v>2</v>
      </c>
      <c r="BN19">
        <v>4</v>
      </c>
      <c r="BO19">
        <v>2</v>
      </c>
      <c r="BP19">
        <v>1</v>
      </c>
      <c r="BQ19">
        <v>2</v>
      </c>
      <c r="BR19">
        <v>3</v>
      </c>
      <c r="BS19">
        <v>1</v>
      </c>
      <c r="BT19">
        <v>1</v>
      </c>
      <c r="BU19">
        <v>3</v>
      </c>
      <c r="BV19">
        <v>2</v>
      </c>
      <c r="BW19">
        <v>3</v>
      </c>
      <c r="BX19">
        <v>4</v>
      </c>
      <c r="BY19">
        <v>3</v>
      </c>
      <c r="BZ19">
        <v>1</v>
      </c>
      <c r="CA19">
        <v>2</v>
      </c>
      <c r="CB19">
        <v>2</v>
      </c>
      <c r="CC19">
        <v>2</v>
      </c>
      <c r="CD19">
        <v>1</v>
      </c>
    </row>
    <row r="20" spans="1:82" x14ac:dyDescent="0.25">
      <c r="A20" t="s">
        <v>65</v>
      </c>
      <c r="B20">
        <v>1</v>
      </c>
      <c r="C20">
        <v>0</v>
      </c>
      <c r="D20">
        <v>3</v>
      </c>
      <c r="E20">
        <v>0</v>
      </c>
      <c r="F20">
        <v>1</v>
      </c>
      <c r="G20">
        <v>2</v>
      </c>
      <c r="H20">
        <v>1</v>
      </c>
      <c r="I20">
        <v>2</v>
      </c>
      <c r="J20">
        <v>2</v>
      </c>
      <c r="K20">
        <v>0</v>
      </c>
      <c r="L20">
        <v>1</v>
      </c>
      <c r="M20">
        <v>2</v>
      </c>
      <c r="N20">
        <v>3</v>
      </c>
      <c r="O20">
        <v>2</v>
      </c>
      <c r="P20">
        <v>0</v>
      </c>
      <c r="Q20">
        <v>1</v>
      </c>
      <c r="R20">
        <v>3</v>
      </c>
      <c r="S20">
        <v>1</v>
      </c>
      <c r="T20">
        <v>2</v>
      </c>
      <c r="U20">
        <v>1</v>
      </c>
      <c r="V20">
        <v>3</v>
      </c>
      <c r="W20">
        <v>3</v>
      </c>
      <c r="X20">
        <v>1</v>
      </c>
      <c r="Y20">
        <v>2</v>
      </c>
      <c r="Z20">
        <v>1</v>
      </c>
      <c r="AA20">
        <v>0</v>
      </c>
      <c r="AB20">
        <v>2</v>
      </c>
      <c r="AC20">
        <v>3</v>
      </c>
      <c r="AD20">
        <v>2</v>
      </c>
      <c r="AE20">
        <v>3</v>
      </c>
      <c r="AF20">
        <v>3</v>
      </c>
      <c r="AG20">
        <v>1</v>
      </c>
      <c r="AH20">
        <v>0</v>
      </c>
      <c r="AI20">
        <v>2</v>
      </c>
      <c r="AJ20">
        <v>1</v>
      </c>
      <c r="AK20">
        <v>3</v>
      </c>
      <c r="AL20">
        <v>0</v>
      </c>
      <c r="AM20">
        <v>2</v>
      </c>
      <c r="AN20">
        <v>2</v>
      </c>
      <c r="AO20">
        <v>2</v>
      </c>
      <c r="AP20">
        <v>1</v>
      </c>
      <c r="AQ20">
        <v>0</v>
      </c>
      <c r="AR20">
        <v>2</v>
      </c>
      <c r="AS20">
        <v>1</v>
      </c>
      <c r="AT20">
        <v>0</v>
      </c>
      <c r="AU20">
        <v>2</v>
      </c>
      <c r="AV20">
        <v>0</v>
      </c>
      <c r="AW20">
        <v>1</v>
      </c>
      <c r="AX20">
        <v>2</v>
      </c>
      <c r="AY20">
        <v>0</v>
      </c>
      <c r="AZ20">
        <v>1</v>
      </c>
      <c r="BA20">
        <v>2</v>
      </c>
      <c r="BB20">
        <v>2</v>
      </c>
      <c r="BC20">
        <v>1</v>
      </c>
      <c r="BD20">
        <v>1</v>
      </c>
      <c r="BE20">
        <v>0</v>
      </c>
      <c r="BF20">
        <v>0</v>
      </c>
      <c r="BG20">
        <v>0</v>
      </c>
      <c r="BH20">
        <v>1</v>
      </c>
      <c r="BI20">
        <v>2</v>
      </c>
      <c r="BJ20">
        <v>2</v>
      </c>
      <c r="BK20">
        <v>3</v>
      </c>
      <c r="BL20">
        <v>1</v>
      </c>
      <c r="BM20">
        <v>2</v>
      </c>
      <c r="BN20">
        <v>3</v>
      </c>
      <c r="BO20">
        <v>1</v>
      </c>
      <c r="BP20">
        <v>2</v>
      </c>
      <c r="BQ20">
        <v>1</v>
      </c>
      <c r="BR20">
        <v>2</v>
      </c>
      <c r="BS20">
        <v>1</v>
      </c>
      <c r="BT20">
        <v>1</v>
      </c>
      <c r="BU20">
        <v>3</v>
      </c>
      <c r="BV20">
        <v>1</v>
      </c>
      <c r="BW20">
        <v>2</v>
      </c>
      <c r="BX20">
        <v>2</v>
      </c>
      <c r="BY20">
        <v>0</v>
      </c>
      <c r="BZ20">
        <v>0</v>
      </c>
      <c r="CA20">
        <v>2</v>
      </c>
      <c r="CB20">
        <v>2</v>
      </c>
      <c r="CC20">
        <v>2</v>
      </c>
      <c r="CD20">
        <v>2</v>
      </c>
    </row>
    <row r="21" spans="1:82" x14ac:dyDescent="0.25">
      <c r="A21" t="s">
        <v>66</v>
      </c>
      <c r="B21">
        <v>2</v>
      </c>
      <c r="C21">
        <v>1</v>
      </c>
      <c r="D21">
        <v>3</v>
      </c>
      <c r="E21">
        <v>1</v>
      </c>
      <c r="F21">
        <v>2</v>
      </c>
      <c r="G21">
        <v>2</v>
      </c>
      <c r="H21">
        <v>1</v>
      </c>
      <c r="I21">
        <v>3</v>
      </c>
      <c r="J21">
        <v>2</v>
      </c>
      <c r="K21">
        <v>0</v>
      </c>
      <c r="L21">
        <v>2</v>
      </c>
      <c r="M21">
        <v>3</v>
      </c>
      <c r="N21">
        <v>2</v>
      </c>
      <c r="O21">
        <v>1</v>
      </c>
      <c r="P21">
        <v>1</v>
      </c>
      <c r="Q21">
        <v>2</v>
      </c>
      <c r="R21">
        <v>3</v>
      </c>
      <c r="S21">
        <v>2</v>
      </c>
      <c r="T21">
        <v>2</v>
      </c>
      <c r="U21">
        <v>2</v>
      </c>
      <c r="V21">
        <v>2</v>
      </c>
      <c r="W21">
        <v>2</v>
      </c>
      <c r="X21">
        <v>1</v>
      </c>
      <c r="Y21">
        <v>3</v>
      </c>
      <c r="Z21">
        <v>2</v>
      </c>
      <c r="AA21">
        <v>2</v>
      </c>
      <c r="AB21">
        <v>3</v>
      </c>
      <c r="AC21">
        <v>3</v>
      </c>
      <c r="AD21">
        <v>3</v>
      </c>
      <c r="AE21">
        <v>3</v>
      </c>
      <c r="AF21">
        <v>3</v>
      </c>
      <c r="AG21">
        <v>2</v>
      </c>
      <c r="AH21">
        <v>0</v>
      </c>
      <c r="AI21">
        <v>2</v>
      </c>
      <c r="AJ21">
        <v>2</v>
      </c>
      <c r="AK21">
        <v>3</v>
      </c>
      <c r="AL21">
        <v>0</v>
      </c>
      <c r="AM21">
        <v>3</v>
      </c>
      <c r="AN21">
        <v>2</v>
      </c>
      <c r="AO21">
        <v>1</v>
      </c>
      <c r="AP21">
        <v>2</v>
      </c>
      <c r="AQ21">
        <v>0</v>
      </c>
      <c r="AR21">
        <v>2</v>
      </c>
      <c r="AS21">
        <v>3</v>
      </c>
      <c r="AT21">
        <v>0</v>
      </c>
      <c r="AU21">
        <v>4</v>
      </c>
      <c r="AV21">
        <v>2</v>
      </c>
      <c r="AW21">
        <v>2</v>
      </c>
      <c r="AX21">
        <v>2</v>
      </c>
      <c r="AY21">
        <v>1</v>
      </c>
      <c r="AZ21">
        <v>1</v>
      </c>
      <c r="BA21">
        <v>3</v>
      </c>
      <c r="BB21">
        <v>2</v>
      </c>
      <c r="BC21">
        <v>2</v>
      </c>
      <c r="BD21">
        <v>1</v>
      </c>
      <c r="BE21">
        <v>1</v>
      </c>
      <c r="BF21">
        <v>1</v>
      </c>
      <c r="BG21">
        <v>0</v>
      </c>
      <c r="BH21">
        <v>2</v>
      </c>
      <c r="BI21">
        <v>2</v>
      </c>
      <c r="BJ21">
        <v>2</v>
      </c>
      <c r="BK21">
        <v>3</v>
      </c>
      <c r="BL21">
        <v>3</v>
      </c>
      <c r="BM21">
        <v>3</v>
      </c>
      <c r="BN21">
        <v>4</v>
      </c>
      <c r="BO21">
        <v>1</v>
      </c>
      <c r="BP21">
        <v>2</v>
      </c>
      <c r="BQ21">
        <v>2</v>
      </c>
      <c r="BR21">
        <v>2</v>
      </c>
      <c r="BS21">
        <v>1</v>
      </c>
      <c r="BT21">
        <v>1</v>
      </c>
      <c r="BU21">
        <v>4</v>
      </c>
      <c r="BV21">
        <v>1</v>
      </c>
      <c r="BW21">
        <v>3</v>
      </c>
      <c r="BX21">
        <v>2</v>
      </c>
      <c r="BY21">
        <v>1</v>
      </c>
      <c r="BZ21">
        <v>0</v>
      </c>
      <c r="CA21">
        <v>1</v>
      </c>
      <c r="CB21">
        <v>3</v>
      </c>
      <c r="CC21">
        <v>2</v>
      </c>
      <c r="CD21">
        <v>1</v>
      </c>
    </row>
    <row r="22" spans="1:82" x14ac:dyDescent="0.25">
      <c r="A22" t="s">
        <v>67</v>
      </c>
      <c r="B22">
        <v>2</v>
      </c>
      <c r="C22">
        <v>1</v>
      </c>
      <c r="D22">
        <v>3</v>
      </c>
      <c r="E22">
        <v>0</v>
      </c>
      <c r="F22">
        <v>2</v>
      </c>
      <c r="G22">
        <v>2</v>
      </c>
      <c r="H22">
        <v>2</v>
      </c>
      <c r="I22">
        <v>2</v>
      </c>
      <c r="J22">
        <v>3</v>
      </c>
      <c r="K22">
        <v>0</v>
      </c>
      <c r="L22">
        <v>2</v>
      </c>
      <c r="M22">
        <v>2</v>
      </c>
      <c r="N22">
        <v>3</v>
      </c>
      <c r="O22">
        <v>2</v>
      </c>
      <c r="P22">
        <v>1</v>
      </c>
      <c r="Q22">
        <v>2</v>
      </c>
      <c r="R22">
        <v>3</v>
      </c>
      <c r="S22">
        <v>1</v>
      </c>
      <c r="T22">
        <v>2</v>
      </c>
      <c r="U22">
        <v>3</v>
      </c>
      <c r="V22">
        <v>2</v>
      </c>
      <c r="W22">
        <v>3</v>
      </c>
      <c r="X22">
        <v>1</v>
      </c>
      <c r="Y22">
        <v>3</v>
      </c>
      <c r="Z22">
        <v>2</v>
      </c>
      <c r="AA22">
        <v>1</v>
      </c>
      <c r="AB22">
        <v>2</v>
      </c>
      <c r="AC22">
        <v>3</v>
      </c>
      <c r="AD22">
        <v>2</v>
      </c>
      <c r="AE22">
        <v>3</v>
      </c>
      <c r="AF22">
        <v>3</v>
      </c>
      <c r="AG22">
        <v>2</v>
      </c>
      <c r="AH22">
        <v>1</v>
      </c>
      <c r="AI22">
        <v>2</v>
      </c>
      <c r="AJ22">
        <v>1</v>
      </c>
      <c r="AK22">
        <v>3</v>
      </c>
      <c r="AL22">
        <v>1</v>
      </c>
      <c r="AM22">
        <v>3</v>
      </c>
      <c r="AN22">
        <v>2</v>
      </c>
      <c r="AO22">
        <v>1</v>
      </c>
      <c r="AP22">
        <v>1</v>
      </c>
      <c r="AQ22">
        <v>1</v>
      </c>
      <c r="AR22">
        <v>2</v>
      </c>
      <c r="AS22">
        <v>2</v>
      </c>
      <c r="AT22">
        <v>0</v>
      </c>
      <c r="AU22">
        <v>4</v>
      </c>
      <c r="AV22">
        <v>0</v>
      </c>
      <c r="AW22">
        <v>0</v>
      </c>
      <c r="AX22">
        <v>1</v>
      </c>
      <c r="AY22">
        <v>0</v>
      </c>
      <c r="AZ22">
        <v>1</v>
      </c>
      <c r="BA22">
        <v>2</v>
      </c>
      <c r="BB22">
        <v>3</v>
      </c>
      <c r="BC22">
        <v>1</v>
      </c>
      <c r="BD22">
        <v>3</v>
      </c>
      <c r="BE22">
        <v>0</v>
      </c>
      <c r="BF22">
        <v>1</v>
      </c>
      <c r="BG22">
        <v>0</v>
      </c>
      <c r="BH22">
        <v>2</v>
      </c>
      <c r="BI22">
        <v>2</v>
      </c>
      <c r="BJ22">
        <v>2</v>
      </c>
      <c r="BK22">
        <v>3</v>
      </c>
      <c r="BL22">
        <v>1</v>
      </c>
      <c r="BM22">
        <v>1</v>
      </c>
      <c r="BN22">
        <v>4</v>
      </c>
      <c r="BO22">
        <v>1</v>
      </c>
      <c r="BP22">
        <v>2</v>
      </c>
      <c r="BQ22">
        <v>2</v>
      </c>
      <c r="BR22">
        <v>2</v>
      </c>
      <c r="BS22">
        <v>1</v>
      </c>
      <c r="BT22">
        <v>1</v>
      </c>
      <c r="BU22">
        <v>4</v>
      </c>
      <c r="BV22">
        <v>1</v>
      </c>
      <c r="BW22">
        <v>2</v>
      </c>
      <c r="BX22">
        <v>3</v>
      </c>
      <c r="BY22">
        <v>1</v>
      </c>
      <c r="BZ22">
        <v>0</v>
      </c>
      <c r="CA22">
        <v>1</v>
      </c>
      <c r="CB22">
        <v>2</v>
      </c>
      <c r="CC22">
        <v>2</v>
      </c>
      <c r="CD22">
        <v>2</v>
      </c>
    </row>
    <row r="23" spans="1:82" x14ac:dyDescent="0.25">
      <c r="A23" t="s">
        <v>68</v>
      </c>
      <c r="B23">
        <v>1</v>
      </c>
      <c r="C23">
        <v>0</v>
      </c>
      <c r="D23">
        <v>3</v>
      </c>
      <c r="E23">
        <v>1</v>
      </c>
      <c r="F23">
        <v>2</v>
      </c>
      <c r="G23">
        <v>1</v>
      </c>
      <c r="H23">
        <v>1</v>
      </c>
      <c r="I23">
        <v>2</v>
      </c>
      <c r="J23">
        <v>3</v>
      </c>
      <c r="K23">
        <v>0</v>
      </c>
      <c r="L23">
        <v>3</v>
      </c>
      <c r="M23">
        <v>1</v>
      </c>
      <c r="N23">
        <v>2</v>
      </c>
      <c r="O23">
        <v>3</v>
      </c>
      <c r="P23">
        <v>2</v>
      </c>
      <c r="Q23">
        <v>2</v>
      </c>
      <c r="R23">
        <v>4</v>
      </c>
      <c r="S23">
        <v>1</v>
      </c>
      <c r="T23">
        <v>3</v>
      </c>
      <c r="U23">
        <v>1</v>
      </c>
      <c r="V23">
        <v>1</v>
      </c>
      <c r="W23">
        <v>3</v>
      </c>
      <c r="X23">
        <v>2</v>
      </c>
      <c r="Y23">
        <v>2</v>
      </c>
      <c r="Z23">
        <v>2</v>
      </c>
      <c r="AA23">
        <v>2</v>
      </c>
      <c r="AB23">
        <v>3</v>
      </c>
      <c r="AC23">
        <v>1</v>
      </c>
      <c r="AD23">
        <v>4</v>
      </c>
      <c r="AE23">
        <v>2</v>
      </c>
      <c r="AF23">
        <v>3</v>
      </c>
      <c r="AG23">
        <v>2</v>
      </c>
      <c r="AH23">
        <v>0</v>
      </c>
      <c r="AI23">
        <v>3</v>
      </c>
      <c r="AJ23">
        <v>1</v>
      </c>
      <c r="AK23">
        <v>2</v>
      </c>
      <c r="AL23">
        <v>1</v>
      </c>
      <c r="AM23">
        <v>1</v>
      </c>
      <c r="AN23">
        <v>3</v>
      </c>
      <c r="AO23">
        <v>0</v>
      </c>
      <c r="AP23">
        <v>2</v>
      </c>
      <c r="AQ23">
        <v>1</v>
      </c>
      <c r="AR23">
        <v>2</v>
      </c>
      <c r="AS23">
        <v>3</v>
      </c>
      <c r="AT23">
        <v>0</v>
      </c>
      <c r="AU23">
        <v>4</v>
      </c>
      <c r="AV23">
        <v>0</v>
      </c>
      <c r="AW23">
        <v>2</v>
      </c>
      <c r="AX23">
        <v>1</v>
      </c>
      <c r="AY23">
        <v>1</v>
      </c>
      <c r="AZ23">
        <v>2</v>
      </c>
      <c r="BA23">
        <v>2</v>
      </c>
      <c r="BB23">
        <v>2</v>
      </c>
      <c r="BC23">
        <v>1</v>
      </c>
      <c r="BD23">
        <v>1</v>
      </c>
      <c r="BE23">
        <v>1</v>
      </c>
      <c r="BF23">
        <v>2</v>
      </c>
      <c r="BG23">
        <v>0</v>
      </c>
      <c r="BH23">
        <v>2</v>
      </c>
      <c r="BI23">
        <v>2</v>
      </c>
      <c r="BJ23">
        <v>1</v>
      </c>
      <c r="BK23">
        <v>3</v>
      </c>
      <c r="BL23">
        <v>3</v>
      </c>
      <c r="BM23">
        <v>1</v>
      </c>
      <c r="BN23">
        <v>4</v>
      </c>
      <c r="BO23">
        <v>1</v>
      </c>
      <c r="BP23">
        <v>1</v>
      </c>
      <c r="BQ23">
        <v>2</v>
      </c>
      <c r="BR23">
        <v>2</v>
      </c>
      <c r="BS23">
        <v>2</v>
      </c>
      <c r="BT23">
        <v>1</v>
      </c>
      <c r="BU23">
        <v>4</v>
      </c>
      <c r="BV23">
        <v>1</v>
      </c>
      <c r="BW23">
        <v>2</v>
      </c>
      <c r="BX23">
        <v>4</v>
      </c>
      <c r="BY23">
        <v>0</v>
      </c>
      <c r="BZ23">
        <v>0</v>
      </c>
      <c r="CA23">
        <v>1</v>
      </c>
      <c r="CB23">
        <v>2</v>
      </c>
      <c r="CC23">
        <v>1</v>
      </c>
      <c r="CD23">
        <v>1</v>
      </c>
    </row>
    <row r="24" spans="1:82" x14ac:dyDescent="0.25">
      <c r="A24" t="s">
        <v>69</v>
      </c>
      <c r="B24">
        <v>2</v>
      </c>
      <c r="C24">
        <v>1</v>
      </c>
      <c r="D24">
        <v>3</v>
      </c>
      <c r="E24">
        <v>1</v>
      </c>
      <c r="F24">
        <v>1</v>
      </c>
      <c r="G24">
        <v>1</v>
      </c>
      <c r="H24">
        <v>1</v>
      </c>
      <c r="I24">
        <v>2</v>
      </c>
      <c r="J24">
        <v>2</v>
      </c>
      <c r="K24">
        <v>0</v>
      </c>
      <c r="L24">
        <v>2</v>
      </c>
      <c r="M24">
        <v>3</v>
      </c>
      <c r="N24">
        <v>1</v>
      </c>
      <c r="O24">
        <v>2</v>
      </c>
      <c r="P24">
        <v>1</v>
      </c>
      <c r="Q24">
        <v>1</v>
      </c>
      <c r="R24">
        <v>2</v>
      </c>
      <c r="S24">
        <v>1</v>
      </c>
      <c r="T24">
        <v>2</v>
      </c>
      <c r="U24">
        <v>2</v>
      </c>
      <c r="V24">
        <v>1</v>
      </c>
      <c r="W24">
        <v>3</v>
      </c>
      <c r="X24">
        <v>3</v>
      </c>
      <c r="Y24">
        <v>2</v>
      </c>
      <c r="Z24">
        <v>1</v>
      </c>
      <c r="AA24">
        <v>1</v>
      </c>
      <c r="AB24">
        <v>1</v>
      </c>
      <c r="AC24">
        <v>2</v>
      </c>
      <c r="AD24">
        <v>3</v>
      </c>
      <c r="AE24">
        <v>3</v>
      </c>
      <c r="AF24">
        <v>3</v>
      </c>
      <c r="AG24">
        <v>2</v>
      </c>
      <c r="AH24">
        <v>1</v>
      </c>
      <c r="AI24">
        <v>2</v>
      </c>
      <c r="AJ24">
        <v>1</v>
      </c>
      <c r="AK24">
        <v>3</v>
      </c>
      <c r="AL24">
        <v>0</v>
      </c>
      <c r="AM24">
        <v>2</v>
      </c>
      <c r="AN24">
        <v>2</v>
      </c>
      <c r="AO24">
        <v>0</v>
      </c>
      <c r="AP24">
        <v>1</v>
      </c>
      <c r="AQ24">
        <v>0</v>
      </c>
      <c r="AR24">
        <v>2</v>
      </c>
      <c r="AS24">
        <v>1</v>
      </c>
      <c r="AT24">
        <v>0</v>
      </c>
      <c r="AU24">
        <v>3</v>
      </c>
      <c r="AV24">
        <v>0</v>
      </c>
      <c r="AW24">
        <v>1</v>
      </c>
      <c r="AX24">
        <v>1</v>
      </c>
      <c r="AY24">
        <v>0</v>
      </c>
      <c r="AZ24">
        <v>1</v>
      </c>
      <c r="BA24">
        <v>2</v>
      </c>
      <c r="BB24">
        <v>3</v>
      </c>
      <c r="BC24">
        <v>1</v>
      </c>
      <c r="BD24">
        <v>1</v>
      </c>
      <c r="BE24">
        <v>0</v>
      </c>
      <c r="BF24">
        <v>1</v>
      </c>
      <c r="BG24">
        <v>0</v>
      </c>
      <c r="BH24">
        <v>2</v>
      </c>
      <c r="BI24">
        <v>1</v>
      </c>
      <c r="BJ24">
        <v>2</v>
      </c>
      <c r="BK24">
        <v>2</v>
      </c>
      <c r="BL24">
        <v>2</v>
      </c>
      <c r="BM24">
        <v>1</v>
      </c>
      <c r="BN24">
        <v>3</v>
      </c>
      <c r="BO24">
        <v>2</v>
      </c>
      <c r="BP24">
        <v>0</v>
      </c>
      <c r="BQ24">
        <v>2</v>
      </c>
      <c r="BR24">
        <v>3</v>
      </c>
      <c r="BS24">
        <v>2</v>
      </c>
      <c r="BT24">
        <v>1</v>
      </c>
      <c r="BU24">
        <v>3</v>
      </c>
      <c r="BV24">
        <v>1</v>
      </c>
      <c r="BW24">
        <v>2</v>
      </c>
      <c r="BX24">
        <v>2</v>
      </c>
      <c r="BY24">
        <v>0</v>
      </c>
      <c r="BZ24">
        <v>0</v>
      </c>
      <c r="CA24">
        <v>1</v>
      </c>
      <c r="CB24">
        <v>2</v>
      </c>
      <c r="CC24">
        <v>2</v>
      </c>
      <c r="CD24">
        <v>2</v>
      </c>
    </row>
    <row r="25" spans="1:82" x14ac:dyDescent="0.25">
      <c r="A25" t="s">
        <v>70</v>
      </c>
      <c r="B25">
        <v>0</v>
      </c>
      <c r="C25">
        <v>1</v>
      </c>
      <c r="D25">
        <v>3</v>
      </c>
      <c r="E25">
        <v>1</v>
      </c>
      <c r="F25">
        <v>2</v>
      </c>
      <c r="G25">
        <v>1</v>
      </c>
      <c r="H25">
        <v>1</v>
      </c>
      <c r="I25">
        <v>2</v>
      </c>
      <c r="J25">
        <v>2</v>
      </c>
      <c r="K25">
        <v>0</v>
      </c>
      <c r="L25">
        <v>3</v>
      </c>
      <c r="M25">
        <v>1</v>
      </c>
      <c r="N25">
        <v>1</v>
      </c>
      <c r="O25">
        <v>3</v>
      </c>
      <c r="P25">
        <v>2</v>
      </c>
      <c r="Q25">
        <v>2</v>
      </c>
      <c r="R25">
        <v>2</v>
      </c>
      <c r="S25">
        <v>1</v>
      </c>
      <c r="T25">
        <v>3</v>
      </c>
      <c r="U25">
        <v>1</v>
      </c>
      <c r="V25">
        <v>1</v>
      </c>
      <c r="W25">
        <v>3</v>
      </c>
      <c r="X25">
        <v>2</v>
      </c>
      <c r="Y25">
        <v>2</v>
      </c>
      <c r="Z25">
        <v>1</v>
      </c>
      <c r="AA25">
        <v>1</v>
      </c>
      <c r="AB25">
        <v>2</v>
      </c>
      <c r="AC25">
        <v>1</v>
      </c>
      <c r="AD25">
        <v>3</v>
      </c>
      <c r="AE25">
        <v>2</v>
      </c>
      <c r="AF25">
        <v>3</v>
      </c>
      <c r="AG25">
        <v>2</v>
      </c>
      <c r="AH25">
        <v>0</v>
      </c>
      <c r="AI25">
        <v>3</v>
      </c>
      <c r="AJ25">
        <v>1</v>
      </c>
      <c r="AK25">
        <v>2</v>
      </c>
      <c r="AL25">
        <v>1</v>
      </c>
      <c r="AM25">
        <v>1</v>
      </c>
      <c r="AN25">
        <v>3</v>
      </c>
      <c r="AO25">
        <v>0</v>
      </c>
      <c r="AP25">
        <v>2</v>
      </c>
      <c r="AQ25">
        <v>1</v>
      </c>
      <c r="AR25">
        <v>1</v>
      </c>
      <c r="AS25">
        <v>2</v>
      </c>
      <c r="AT25">
        <v>0</v>
      </c>
      <c r="AU25">
        <v>4</v>
      </c>
      <c r="AV25">
        <v>0</v>
      </c>
      <c r="AW25">
        <v>2</v>
      </c>
      <c r="AX25">
        <v>2</v>
      </c>
      <c r="AY25">
        <v>1</v>
      </c>
      <c r="AZ25">
        <v>1</v>
      </c>
      <c r="BA25">
        <v>2</v>
      </c>
      <c r="BB25">
        <v>1</v>
      </c>
      <c r="BC25">
        <v>1</v>
      </c>
      <c r="BD25">
        <v>1</v>
      </c>
      <c r="BE25">
        <v>1</v>
      </c>
      <c r="BF25">
        <v>2</v>
      </c>
      <c r="BG25">
        <v>0</v>
      </c>
      <c r="BH25">
        <v>2</v>
      </c>
      <c r="BI25">
        <v>2</v>
      </c>
      <c r="BJ25">
        <v>1</v>
      </c>
      <c r="BK25">
        <v>2</v>
      </c>
      <c r="BL25">
        <v>2</v>
      </c>
      <c r="BM25">
        <v>1</v>
      </c>
      <c r="BN25">
        <v>4</v>
      </c>
      <c r="BO25">
        <v>2</v>
      </c>
      <c r="BP25">
        <v>1</v>
      </c>
      <c r="BQ25">
        <v>1</v>
      </c>
      <c r="BR25">
        <v>2</v>
      </c>
      <c r="BS25">
        <v>1</v>
      </c>
      <c r="BT25">
        <v>1</v>
      </c>
      <c r="BU25">
        <v>4</v>
      </c>
      <c r="BV25">
        <v>1</v>
      </c>
      <c r="BW25">
        <v>2</v>
      </c>
      <c r="BX25">
        <v>4</v>
      </c>
      <c r="BY25">
        <v>0</v>
      </c>
      <c r="BZ25">
        <v>0</v>
      </c>
      <c r="CA25">
        <v>1</v>
      </c>
      <c r="CB25">
        <v>2</v>
      </c>
      <c r="CC25">
        <v>1</v>
      </c>
      <c r="CD25">
        <v>1</v>
      </c>
    </row>
    <row r="26" spans="1:82" x14ac:dyDescent="0.25">
      <c r="A26" t="s">
        <v>71</v>
      </c>
      <c r="B26">
        <v>1</v>
      </c>
      <c r="C26">
        <v>0</v>
      </c>
      <c r="D26">
        <v>3</v>
      </c>
      <c r="E26">
        <v>0</v>
      </c>
      <c r="F26">
        <v>2</v>
      </c>
      <c r="G26">
        <v>0</v>
      </c>
      <c r="H26">
        <v>2</v>
      </c>
      <c r="I26">
        <v>2</v>
      </c>
      <c r="J26">
        <v>3</v>
      </c>
      <c r="K26">
        <v>0</v>
      </c>
      <c r="L26">
        <v>2</v>
      </c>
      <c r="M26">
        <v>3</v>
      </c>
      <c r="N26">
        <v>1</v>
      </c>
      <c r="O26">
        <v>4</v>
      </c>
      <c r="P26">
        <v>1</v>
      </c>
      <c r="Q26">
        <v>1</v>
      </c>
      <c r="R26">
        <v>2</v>
      </c>
      <c r="S26">
        <v>1</v>
      </c>
      <c r="T26">
        <v>2</v>
      </c>
      <c r="U26">
        <v>2</v>
      </c>
      <c r="V26">
        <v>1</v>
      </c>
      <c r="W26">
        <v>0</v>
      </c>
      <c r="X26">
        <v>0</v>
      </c>
      <c r="Y26">
        <v>2</v>
      </c>
      <c r="Z26">
        <v>1</v>
      </c>
      <c r="AA26">
        <v>2</v>
      </c>
      <c r="AB26">
        <v>1</v>
      </c>
      <c r="AC26">
        <v>3</v>
      </c>
      <c r="AD26">
        <v>2</v>
      </c>
      <c r="AE26">
        <v>2</v>
      </c>
      <c r="AF26">
        <v>3</v>
      </c>
      <c r="AG26">
        <v>2</v>
      </c>
      <c r="AH26">
        <v>0</v>
      </c>
      <c r="AI26">
        <v>1</v>
      </c>
      <c r="AJ26">
        <v>1</v>
      </c>
      <c r="AK26">
        <v>3</v>
      </c>
      <c r="AL26">
        <v>0</v>
      </c>
      <c r="AM26">
        <v>3</v>
      </c>
      <c r="AN26">
        <v>2</v>
      </c>
      <c r="AO26">
        <v>0</v>
      </c>
      <c r="AP26">
        <v>2</v>
      </c>
      <c r="AQ26">
        <v>1</v>
      </c>
      <c r="AR26">
        <v>1</v>
      </c>
      <c r="AS26">
        <v>1</v>
      </c>
      <c r="AT26">
        <v>0</v>
      </c>
      <c r="AU26">
        <v>2</v>
      </c>
      <c r="AV26">
        <v>0</v>
      </c>
      <c r="AW26">
        <v>2</v>
      </c>
      <c r="AX26">
        <v>0</v>
      </c>
      <c r="AY26">
        <v>1</v>
      </c>
      <c r="AZ26">
        <v>1</v>
      </c>
      <c r="BA26">
        <v>2</v>
      </c>
      <c r="BB26">
        <v>3</v>
      </c>
      <c r="BC26">
        <v>2</v>
      </c>
      <c r="BD26">
        <v>1</v>
      </c>
      <c r="BE26">
        <v>0</v>
      </c>
      <c r="BF26">
        <v>0</v>
      </c>
      <c r="BG26">
        <v>0</v>
      </c>
      <c r="BH26">
        <v>3</v>
      </c>
      <c r="BI26">
        <v>1</v>
      </c>
      <c r="BJ26">
        <v>1</v>
      </c>
      <c r="BK26">
        <v>3</v>
      </c>
      <c r="BL26">
        <v>1</v>
      </c>
      <c r="BM26">
        <v>3</v>
      </c>
      <c r="BN26">
        <v>4</v>
      </c>
      <c r="BO26">
        <v>2</v>
      </c>
      <c r="BP26">
        <v>0</v>
      </c>
      <c r="BQ26">
        <v>2</v>
      </c>
      <c r="BR26">
        <v>2</v>
      </c>
      <c r="BS26">
        <v>1</v>
      </c>
      <c r="BT26">
        <v>1</v>
      </c>
      <c r="BU26">
        <v>3</v>
      </c>
      <c r="BV26">
        <v>2</v>
      </c>
      <c r="BW26">
        <v>2</v>
      </c>
      <c r="BX26">
        <v>2</v>
      </c>
      <c r="BY26">
        <v>1</v>
      </c>
      <c r="BZ26">
        <v>0</v>
      </c>
      <c r="CA26">
        <v>1</v>
      </c>
      <c r="CB26">
        <v>3</v>
      </c>
      <c r="CC26">
        <v>1</v>
      </c>
      <c r="CD26">
        <v>1</v>
      </c>
    </row>
    <row r="27" spans="1:82" x14ac:dyDescent="0.25">
      <c r="A27" t="s">
        <v>72</v>
      </c>
      <c r="B27">
        <v>2</v>
      </c>
      <c r="C27">
        <v>1</v>
      </c>
      <c r="D27">
        <v>3</v>
      </c>
      <c r="E27">
        <v>1</v>
      </c>
      <c r="F27">
        <v>0</v>
      </c>
      <c r="G27">
        <v>2</v>
      </c>
      <c r="H27">
        <v>1</v>
      </c>
      <c r="I27">
        <v>3</v>
      </c>
      <c r="J27">
        <v>2</v>
      </c>
      <c r="K27">
        <v>0</v>
      </c>
      <c r="L27">
        <v>3</v>
      </c>
      <c r="M27">
        <v>4</v>
      </c>
      <c r="N27">
        <v>1</v>
      </c>
      <c r="O27">
        <v>0</v>
      </c>
      <c r="P27">
        <v>2</v>
      </c>
      <c r="Q27">
        <v>2</v>
      </c>
      <c r="R27">
        <v>3</v>
      </c>
      <c r="S27">
        <v>2</v>
      </c>
      <c r="T27">
        <v>1</v>
      </c>
      <c r="U27">
        <v>3</v>
      </c>
      <c r="V27">
        <v>1</v>
      </c>
      <c r="W27">
        <v>3</v>
      </c>
      <c r="X27">
        <v>0</v>
      </c>
      <c r="Y27">
        <v>2</v>
      </c>
      <c r="Z27">
        <v>4</v>
      </c>
      <c r="AA27">
        <v>2</v>
      </c>
      <c r="AB27">
        <v>3</v>
      </c>
      <c r="AC27">
        <v>2</v>
      </c>
      <c r="AD27">
        <v>4</v>
      </c>
      <c r="AE27">
        <v>2</v>
      </c>
      <c r="AF27">
        <v>0</v>
      </c>
      <c r="AG27">
        <v>2</v>
      </c>
      <c r="AH27">
        <v>0</v>
      </c>
      <c r="AI27">
        <v>2</v>
      </c>
      <c r="AJ27">
        <v>0</v>
      </c>
      <c r="AK27">
        <v>3</v>
      </c>
      <c r="AL27">
        <v>0</v>
      </c>
      <c r="AM27">
        <v>4</v>
      </c>
      <c r="AN27">
        <v>2</v>
      </c>
      <c r="AO27">
        <v>0</v>
      </c>
      <c r="AP27">
        <v>2</v>
      </c>
      <c r="AQ27">
        <v>2</v>
      </c>
      <c r="AR27">
        <v>1</v>
      </c>
      <c r="AS27">
        <v>4</v>
      </c>
      <c r="AT27">
        <v>0</v>
      </c>
      <c r="AU27">
        <v>4</v>
      </c>
      <c r="AV27">
        <v>0</v>
      </c>
      <c r="AW27">
        <v>0</v>
      </c>
      <c r="AX27">
        <v>0</v>
      </c>
      <c r="AY27">
        <v>0</v>
      </c>
      <c r="AZ27">
        <v>1</v>
      </c>
      <c r="BA27">
        <v>3</v>
      </c>
      <c r="BB27">
        <v>4</v>
      </c>
      <c r="BC27">
        <v>1</v>
      </c>
      <c r="BD27">
        <v>1</v>
      </c>
      <c r="BE27">
        <v>0</v>
      </c>
      <c r="BF27">
        <v>2</v>
      </c>
      <c r="BG27">
        <v>0</v>
      </c>
      <c r="BH27">
        <v>2</v>
      </c>
      <c r="BI27">
        <v>1</v>
      </c>
      <c r="BJ27">
        <v>2</v>
      </c>
      <c r="BK27">
        <v>3</v>
      </c>
      <c r="BL27">
        <v>2</v>
      </c>
      <c r="BM27">
        <v>0</v>
      </c>
      <c r="BN27">
        <v>3</v>
      </c>
      <c r="BO27">
        <v>1</v>
      </c>
      <c r="BP27">
        <v>0</v>
      </c>
      <c r="BQ27">
        <v>2</v>
      </c>
      <c r="BR27">
        <v>4</v>
      </c>
      <c r="BS27">
        <v>1</v>
      </c>
      <c r="BT27">
        <v>1</v>
      </c>
      <c r="BU27">
        <v>4</v>
      </c>
      <c r="BV27">
        <v>0</v>
      </c>
      <c r="BW27">
        <v>2</v>
      </c>
      <c r="BX27">
        <v>4</v>
      </c>
      <c r="BY27">
        <v>2</v>
      </c>
      <c r="BZ27">
        <v>0</v>
      </c>
      <c r="CA27">
        <v>0</v>
      </c>
      <c r="CB27">
        <v>0</v>
      </c>
      <c r="CC27">
        <v>2</v>
      </c>
      <c r="CD27">
        <v>1</v>
      </c>
    </row>
    <row r="28" spans="1:82" x14ac:dyDescent="0.25">
      <c r="A28" t="s">
        <v>73</v>
      </c>
      <c r="B28">
        <v>0</v>
      </c>
      <c r="C28">
        <v>0</v>
      </c>
      <c r="D28">
        <v>3</v>
      </c>
      <c r="E28">
        <v>0</v>
      </c>
      <c r="F28">
        <v>1</v>
      </c>
      <c r="G28">
        <v>1</v>
      </c>
      <c r="H28">
        <v>1</v>
      </c>
      <c r="I28">
        <v>2</v>
      </c>
      <c r="J28">
        <v>3</v>
      </c>
      <c r="K28">
        <v>0</v>
      </c>
      <c r="L28">
        <v>1</v>
      </c>
      <c r="M28">
        <v>2</v>
      </c>
      <c r="N28">
        <v>1</v>
      </c>
      <c r="O28">
        <v>3</v>
      </c>
      <c r="P28">
        <v>0</v>
      </c>
      <c r="Q28">
        <v>1</v>
      </c>
      <c r="R28">
        <v>1</v>
      </c>
      <c r="S28">
        <v>1</v>
      </c>
      <c r="T28">
        <v>1</v>
      </c>
      <c r="U28">
        <v>2</v>
      </c>
      <c r="V28">
        <v>2</v>
      </c>
      <c r="W28">
        <v>1</v>
      </c>
      <c r="X28">
        <v>0</v>
      </c>
      <c r="Y28">
        <v>1</v>
      </c>
      <c r="Z28">
        <v>2</v>
      </c>
      <c r="AA28">
        <v>1</v>
      </c>
      <c r="AB28">
        <v>2</v>
      </c>
      <c r="AC28">
        <v>3</v>
      </c>
      <c r="AD28">
        <v>2</v>
      </c>
      <c r="AE28">
        <v>2</v>
      </c>
      <c r="AF28">
        <v>3</v>
      </c>
      <c r="AG28">
        <v>2</v>
      </c>
      <c r="AH28">
        <v>0</v>
      </c>
      <c r="AI28">
        <v>2</v>
      </c>
      <c r="AJ28">
        <v>1</v>
      </c>
      <c r="AK28">
        <v>3</v>
      </c>
      <c r="AL28">
        <v>0</v>
      </c>
      <c r="AM28">
        <v>3</v>
      </c>
      <c r="AN28">
        <v>2</v>
      </c>
      <c r="AO28">
        <v>0</v>
      </c>
      <c r="AP28">
        <v>2</v>
      </c>
      <c r="AQ28">
        <v>1</v>
      </c>
      <c r="AR28">
        <v>1</v>
      </c>
      <c r="AS28">
        <v>1</v>
      </c>
      <c r="AT28">
        <v>0</v>
      </c>
      <c r="AU28">
        <v>2</v>
      </c>
      <c r="AV28">
        <v>0</v>
      </c>
      <c r="AW28">
        <v>1</v>
      </c>
      <c r="AX28">
        <v>1</v>
      </c>
      <c r="AY28">
        <v>0</v>
      </c>
      <c r="AZ28">
        <v>2</v>
      </c>
      <c r="BA28">
        <v>2</v>
      </c>
      <c r="BB28">
        <v>0</v>
      </c>
      <c r="BC28">
        <v>1</v>
      </c>
      <c r="BD28">
        <v>1</v>
      </c>
      <c r="BE28">
        <v>0</v>
      </c>
      <c r="BF28">
        <v>0</v>
      </c>
      <c r="BG28">
        <v>0</v>
      </c>
      <c r="BH28">
        <v>2</v>
      </c>
      <c r="BI28">
        <v>1</v>
      </c>
      <c r="BJ28">
        <v>1</v>
      </c>
      <c r="BK28">
        <v>2</v>
      </c>
      <c r="BL28">
        <v>1</v>
      </c>
      <c r="BM28">
        <v>1</v>
      </c>
      <c r="BN28">
        <v>2</v>
      </c>
      <c r="BO28">
        <v>1</v>
      </c>
      <c r="BP28">
        <v>0</v>
      </c>
      <c r="BQ28">
        <v>2</v>
      </c>
      <c r="BR28">
        <v>2</v>
      </c>
      <c r="BS28">
        <v>1</v>
      </c>
      <c r="BT28">
        <v>1</v>
      </c>
      <c r="BU28">
        <v>3</v>
      </c>
      <c r="BV28">
        <v>1</v>
      </c>
      <c r="BW28">
        <v>2</v>
      </c>
      <c r="BX28">
        <v>2</v>
      </c>
      <c r="BY28">
        <v>1</v>
      </c>
      <c r="BZ28">
        <v>0</v>
      </c>
      <c r="CA28">
        <v>1</v>
      </c>
      <c r="CB28">
        <v>2</v>
      </c>
      <c r="CC28">
        <v>1</v>
      </c>
      <c r="CD28">
        <v>1</v>
      </c>
    </row>
    <row r="29" spans="1:82" x14ac:dyDescent="0.25">
      <c r="A29" t="s">
        <v>74</v>
      </c>
      <c r="B29">
        <v>0</v>
      </c>
      <c r="C29">
        <v>0</v>
      </c>
      <c r="D29">
        <v>3</v>
      </c>
      <c r="E29">
        <v>0</v>
      </c>
      <c r="F29">
        <v>2</v>
      </c>
      <c r="G29">
        <v>1</v>
      </c>
      <c r="H29">
        <v>1</v>
      </c>
      <c r="I29">
        <v>1</v>
      </c>
      <c r="J29">
        <v>2</v>
      </c>
      <c r="K29">
        <v>0</v>
      </c>
      <c r="L29">
        <v>3</v>
      </c>
      <c r="M29">
        <v>2</v>
      </c>
      <c r="N29">
        <v>1</v>
      </c>
      <c r="O29">
        <v>2</v>
      </c>
      <c r="P29">
        <v>0</v>
      </c>
      <c r="Q29">
        <v>2</v>
      </c>
      <c r="R29">
        <v>3</v>
      </c>
      <c r="S29">
        <v>1</v>
      </c>
      <c r="T29">
        <v>2</v>
      </c>
      <c r="U29">
        <v>2</v>
      </c>
      <c r="V29">
        <v>1</v>
      </c>
      <c r="W29">
        <v>1</v>
      </c>
      <c r="X29">
        <v>0</v>
      </c>
      <c r="Y29">
        <v>1</v>
      </c>
      <c r="Z29">
        <v>1</v>
      </c>
      <c r="AA29">
        <v>0</v>
      </c>
      <c r="AB29">
        <v>2</v>
      </c>
      <c r="AC29">
        <v>2</v>
      </c>
      <c r="AD29">
        <v>2</v>
      </c>
      <c r="AE29">
        <v>2</v>
      </c>
      <c r="AF29">
        <v>3</v>
      </c>
      <c r="AG29">
        <v>2</v>
      </c>
      <c r="AH29">
        <v>0</v>
      </c>
      <c r="AI29">
        <v>1</v>
      </c>
      <c r="AJ29">
        <v>1</v>
      </c>
      <c r="AK29">
        <v>2</v>
      </c>
      <c r="AL29">
        <v>0</v>
      </c>
      <c r="AM29">
        <v>3</v>
      </c>
      <c r="AN29">
        <v>2</v>
      </c>
      <c r="AO29">
        <v>0</v>
      </c>
      <c r="AP29">
        <v>2</v>
      </c>
      <c r="AQ29">
        <v>0</v>
      </c>
      <c r="AR29">
        <v>1</v>
      </c>
      <c r="AS29">
        <v>2</v>
      </c>
      <c r="AT29">
        <v>0</v>
      </c>
      <c r="AU29">
        <v>4</v>
      </c>
      <c r="AV29">
        <v>2</v>
      </c>
      <c r="AW29">
        <v>1</v>
      </c>
      <c r="AX29">
        <v>2</v>
      </c>
      <c r="AY29">
        <v>1</v>
      </c>
      <c r="AZ29">
        <v>1</v>
      </c>
      <c r="BA29">
        <v>3</v>
      </c>
      <c r="BB29">
        <v>2</v>
      </c>
      <c r="BC29">
        <v>1</v>
      </c>
      <c r="BD29">
        <v>1</v>
      </c>
      <c r="BE29">
        <v>0</v>
      </c>
      <c r="BF29">
        <v>2</v>
      </c>
      <c r="BG29">
        <v>0</v>
      </c>
      <c r="BH29">
        <v>1</v>
      </c>
      <c r="BI29">
        <v>1</v>
      </c>
      <c r="BJ29">
        <v>2</v>
      </c>
      <c r="BK29">
        <v>2</v>
      </c>
      <c r="BL29">
        <v>2</v>
      </c>
      <c r="BM29">
        <v>1</v>
      </c>
      <c r="BN29">
        <v>2</v>
      </c>
      <c r="BO29">
        <v>1</v>
      </c>
      <c r="BP29">
        <v>2</v>
      </c>
      <c r="BQ29">
        <v>1</v>
      </c>
      <c r="BR29">
        <v>3</v>
      </c>
      <c r="BS29">
        <v>1</v>
      </c>
      <c r="BT29">
        <v>1</v>
      </c>
      <c r="BU29">
        <v>4</v>
      </c>
      <c r="BV29">
        <v>1</v>
      </c>
      <c r="BW29">
        <v>2</v>
      </c>
      <c r="BX29">
        <v>3</v>
      </c>
      <c r="BY29">
        <v>1</v>
      </c>
      <c r="BZ29">
        <v>0</v>
      </c>
      <c r="CA29">
        <v>2</v>
      </c>
      <c r="CB29">
        <v>1</v>
      </c>
      <c r="CC29">
        <v>2</v>
      </c>
      <c r="CD29">
        <v>1</v>
      </c>
    </row>
    <row r="30" spans="1:82" x14ac:dyDescent="0.25">
      <c r="A30" t="s">
        <v>75</v>
      </c>
      <c r="B30">
        <v>2</v>
      </c>
      <c r="C30">
        <v>1</v>
      </c>
      <c r="D30">
        <v>3</v>
      </c>
      <c r="E30">
        <v>1</v>
      </c>
      <c r="F30">
        <v>1</v>
      </c>
      <c r="G30">
        <v>2</v>
      </c>
      <c r="H30">
        <v>2</v>
      </c>
      <c r="I30">
        <v>3</v>
      </c>
      <c r="J30">
        <v>3</v>
      </c>
      <c r="K30">
        <v>0</v>
      </c>
      <c r="L30">
        <v>3</v>
      </c>
      <c r="M30">
        <v>2</v>
      </c>
      <c r="N30">
        <v>2</v>
      </c>
      <c r="O30">
        <v>2</v>
      </c>
      <c r="P30">
        <v>2</v>
      </c>
      <c r="Q30">
        <v>2</v>
      </c>
      <c r="R30">
        <v>2</v>
      </c>
      <c r="S30">
        <v>2</v>
      </c>
      <c r="T30">
        <v>1</v>
      </c>
      <c r="U30">
        <v>3</v>
      </c>
      <c r="V30">
        <v>2</v>
      </c>
      <c r="W30">
        <v>2</v>
      </c>
      <c r="X30">
        <v>3</v>
      </c>
      <c r="Y30">
        <v>3</v>
      </c>
      <c r="Z30">
        <v>2</v>
      </c>
      <c r="AA30">
        <v>1</v>
      </c>
      <c r="AB30">
        <v>3</v>
      </c>
      <c r="AC30">
        <v>3</v>
      </c>
      <c r="AD30">
        <v>2</v>
      </c>
      <c r="AE30">
        <v>3</v>
      </c>
      <c r="AF30">
        <v>0</v>
      </c>
      <c r="AG30">
        <v>2</v>
      </c>
      <c r="AH30">
        <v>1</v>
      </c>
      <c r="AI30">
        <v>1</v>
      </c>
      <c r="AJ30">
        <v>1</v>
      </c>
      <c r="AK30">
        <v>3</v>
      </c>
      <c r="AL30">
        <v>2</v>
      </c>
      <c r="AM30">
        <v>4</v>
      </c>
      <c r="AN30">
        <v>3</v>
      </c>
      <c r="AO30">
        <v>1</v>
      </c>
      <c r="AP30">
        <v>3</v>
      </c>
      <c r="AQ30">
        <v>0</v>
      </c>
      <c r="AR30">
        <v>2</v>
      </c>
      <c r="AS30">
        <v>2</v>
      </c>
      <c r="AT30">
        <v>1</v>
      </c>
      <c r="AU30">
        <v>4</v>
      </c>
      <c r="AV30">
        <v>2</v>
      </c>
      <c r="AW30">
        <v>2</v>
      </c>
      <c r="AX30">
        <v>2</v>
      </c>
      <c r="AY30">
        <v>1</v>
      </c>
      <c r="AZ30">
        <v>2</v>
      </c>
      <c r="BA30">
        <v>3</v>
      </c>
      <c r="BB30">
        <v>3</v>
      </c>
      <c r="BC30">
        <v>1</v>
      </c>
      <c r="BD30">
        <v>3</v>
      </c>
      <c r="BE30">
        <v>1</v>
      </c>
      <c r="BF30">
        <v>2</v>
      </c>
      <c r="BG30">
        <v>0</v>
      </c>
      <c r="BH30">
        <v>2</v>
      </c>
      <c r="BI30">
        <v>3</v>
      </c>
      <c r="BJ30">
        <v>2</v>
      </c>
      <c r="BK30">
        <v>4</v>
      </c>
      <c r="BL30">
        <v>3</v>
      </c>
      <c r="BM30">
        <v>1</v>
      </c>
      <c r="BN30">
        <v>3</v>
      </c>
      <c r="BO30">
        <v>1</v>
      </c>
      <c r="BP30">
        <v>2</v>
      </c>
      <c r="BQ30">
        <v>2</v>
      </c>
      <c r="BR30">
        <v>3</v>
      </c>
      <c r="BS30">
        <v>2</v>
      </c>
      <c r="BT30">
        <v>1</v>
      </c>
      <c r="BU30">
        <v>4</v>
      </c>
      <c r="BV30">
        <v>2</v>
      </c>
      <c r="BW30">
        <v>2</v>
      </c>
      <c r="BX30">
        <v>4</v>
      </c>
      <c r="BY30">
        <v>2</v>
      </c>
      <c r="BZ30">
        <v>1</v>
      </c>
      <c r="CA30">
        <v>2</v>
      </c>
      <c r="CB30">
        <v>3</v>
      </c>
      <c r="CC30">
        <v>2</v>
      </c>
      <c r="CD30">
        <v>2</v>
      </c>
    </row>
    <row r="31" spans="1:82" x14ac:dyDescent="0.25">
      <c r="A31" t="s">
        <v>76</v>
      </c>
      <c r="B31">
        <v>1</v>
      </c>
      <c r="C31">
        <v>0</v>
      </c>
      <c r="D31">
        <v>3</v>
      </c>
      <c r="E31">
        <v>0</v>
      </c>
      <c r="F31">
        <v>1</v>
      </c>
      <c r="G31">
        <v>1</v>
      </c>
      <c r="H31">
        <v>1</v>
      </c>
      <c r="I31">
        <v>2</v>
      </c>
      <c r="J31">
        <v>2</v>
      </c>
      <c r="K31">
        <v>0</v>
      </c>
      <c r="L31">
        <v>2</v>
      </c>
      <c r="M31">
        <v>1</v>
      </c>
      <c r="N31">
        <v>1</v>
      </c>
      <c r="O31">
        <v>2</v>
      </c>
      <c r="P31">
        <v>1</v>
      </c>
      <c r="Q31">
        <v>2</v>
      </c>
      <c r="R31">
        <v>2</v>
      </c>
      <c r="S31">
        <v>1</v>
      </c>
      <c r="T31">
        <v>1</v>
      </c>
      <c r="U31">
        <v>3</v>
      </c>
      <c r="V31">
        <v>2</v>
      </c>
      <c r="W31">
        <v>1</v>
      </c>
      <c r="X31">
        <v>1</v>
      </c>
      <c r="Y31">
        <v>2</v>
      </c>
      <c r="Z31">
        <v>1</v>
      </c>
      <c r="AA31">
        <v>0</v>
      </c>
      <c r="AB31">
        <v>2</v>
      </c>
      <c r="AC31">
        <v>2</v>
      </c>
      <c r="AD31">
        <v>2</v>
      </c>
      <c r="AE31">
        <v>2</v>
      </c>
      <c r="AF31">
        <v>3</v>
      </c>
      <c r="AG31">
        <v>2</v>
      </c>
      <c r="AH31">
        <v>0</v>
      </c>
      <c r="AI31">
        <v>1</v>
      </c>
      <c r="AJ31">
        <v>1</v>
      </c>
      <c r="AK31">
        <v>3</v>
      </c>
      <c r="AL31">
        <v>1</v>
      </c>
      <c r="AM31">
        <v>2</v>
      </c>
      <c r="AN31">
        <v>2</v>
      </c>
      <c r="AO31">
        <v>1</v>
      </c>
      <c r="AP31">
        <v>1</v>
      </c>
      <c r="AQ31">
        <v>0</v>
      </c>
      <c r="AR31">
        <v>1</v>
      </c>
      <c r="AS31">
        <v>2</v>
      </c>
      <c r="AT31">
        <v>0</v>
      </c>
      <c r="AU31">
        <v>2</v>
      </c>
      <c r="AV31">
        <v>0</v>
      </c>
      <c r="AW31">
        <v>2</v>
      </c>
      <c r="AX31">
        <v>2</v>
      </c>
      <c r="AY31">
        <v>0</v>
      </c>
      <c r="AZ31">
        <v>1</v>
      </c>
      <c r="BA31">
        <v>2</v>
      </c>
      <c r="BB31">
        <v>2</v>
      </c>
      <c r="BC31">
        <v>1</v>
      </c>
      <c r="BD31">
        <v>1</v>
      </c>
      <c r="BE31">
        <v>0</v>
      </c>
      <c r="BF31">
        <v>0</v>
      </c>
      <c r="BG31">
        <v>0</v>
      </c>
      <c r="BH31">
        <v>1</v>
      </c>
      <c r="BI31">
        <v>2</v>
      </c>
      <c r="BJ31">
        <v>2</v>
      </c>
      <c r="BK31">
        <v>3</v>
      </c>
      <c r="BL31">
        <v>1</v>
      </c>
      <c r="BM31">
        <v>1</v>
      </c>
      <c r="BN31">
        <v>2</v>
      </c>
      <c r="BO31">
        <v>1</v>
      </c>
      <c r="BP31">
        <v>2</v>
      </c>
      <c r="BQ31">
        <v>1</v>
      </c>
      <c r="BR31">
        <v>2</v>
      </c>
      <c r="BS31">
        <v>1</v>
      </c>
      <c r="BT31">
        <v>1</v>
      </c>
      <c r="BU31">
        <v>2</v>
      </c>
      <c r="BV31">
        <v>1</v>
      </c>
      <c r="BW31">
        <v>2</v>
      </c>
      <c r="BX31">
        <v>2</v>
      </c>
      <c r="BY31">
        <v>1</v>
      </c>
      <c r="BZ31">
        <v>0</v>
      </c>
      <c r="CA31">
        <v>1</v>
      </c>
      <c r="CB31">
        <v>2</v>
      </c>
      <c r="CC31">
        <v>1</v>
      </c>
      <c r="CD31">
        <v>1</v>
      </c>
    </row>
    <row r="33" spans="1:82" x14ac:dyDescent="0.25">
      <c r="A33" t="s">
        <v>77</v>
      </c>
      <c r="B33">
        <f t="shared" ref="B33:AO33" si="0">SUM(B4:B31)</f>
        <v>41</v>
      </c>
      <c r="C33">
        <f t="shared" ref="C33" si="1">SUM(C4:C31)</f>
        <v>18</v>
      </c>
      <c r="D33">
        <f t="shared" si="0"/>
        <v>65</v>
      </c>
      <c r="E33">
        <f t="shared" si="0"/>
        <v>15</v>
      </c>
      <c r="F33">
        <f t="shared" si="0"/>
        <v>28</v>
      </c>
      <c r="G33">
        <f t="shared" si="0"/>
        <v>37</v>
      </c>
      <c r="H33">
        <f t="shared" si="0"/>
        <v>35</v>
      </c>
      <c r="I33">
        <f t="shared" si="0"/>
        <v>52</v>
      </c>
      <c r="J33">
        <f t="shared" si="0"/>
        <v>56</v>
      </c>
      <c r="K33">
        <f t="shared" si="0"/>
        <v>3</v>
      </c>
      <c r="L33">
        <f t="shared" si="0"/>
        <v>53</v>
      </c>
      <c r="M33">
        <f t="shared" ref="M33:N33" si="2">SUM(M4:M31)</f>
        <v>61</v>
      </c>
      <c r="N33">
        <f t="shared" si="2"/>
        <v>37</v>
      </c>
      <c r="O33">
        <f t="shared" si="0"/>
        <v>56</v>
      </c>
      <c r="P33">
        <f t="shared" si="0"/>
        <v>28</v>
      </c>
      <c r="Q33">
        <f t="shared" si="0"/>
        <v>38</v>
      </c>
      <c r="R33">
        <f t="shared" si="0"/>
        <v>60</v>
      </c>
      <c r="S33">
        <f t="shared" si="0"/>
        <v>30</v>
      </c>
      <c r="T33">
        <f t="shared" si="0"/>
        <v>49</v>
      </c>
      <c r="U33">
        <f t="shared" si="0"/>
        <v>55</v>
      </c>
      <c r="V33">
        <f t="shared" si="0"/>
        <v>48</v>
      </c>
      <c r="W33">
        <f t="shared" si="0"/>
        <v>50</v>
      </c>
      <c r="X33">
        <f t="shared" si="0"/>
        <v>32</v>
      </c>
      <c r="Y33">
        <f t="shared" si="0"/>
        <v>45</v>
      </c>
      <c r="Z33">
        <f t="shared" si="0"/>
        <v>48</v>
      </c>
      <c r="AA33">
        <f t="shared" si="0"/>
        <v>25</v>
      </c>
      <c r="AB33">
        <f t="shared" si="0"/>
        <v>51</v>
      </c>
      <c r="AC33">
        <f t="shared" si="0"/>
        <v>60</v>
      </c>
      <c r="AD33">
        <f t="shared" si="0"/>
        <v>61</v>
      </c>
      <c r="AE33">
        <f t="shared" si="0"/>
        <v>62</v>
      </c>
      <c r="AF33">
        <f t="shared" si="0"/>
        <v>67</v>
      </c>
      <c r="AG33">
        <f t="shared" si="0"/>
        <v>46</v>
      </c>
      <c r="AH33">
        <f t="shared" ref="AH33" si="3">SUM(AH4:AH31)</f>
        <v>14</v>
      </c>
      <c r="AI33">
        <f t="shared" si="0"/>
        <v>52</v>
      </c>
      <c r="AJ33">
        <f t="shared" si="0"/>
        <v>33</v>
      </c>
      <c r="AK33">
        <f t="shared" si="0"/>
        <v>71</v>
      </c>
      <c r="AL33">
        <f t="shared" si="0"/>
        <v>19</v>
      </c>
      <c r="AM33">
        <f t="shared" si="0"/>
        <v>55</v>
      </c>
      <c r="AN33">
        <f t="shared" si="0"/>
        <v>52</v>
      </c>
      <c r="AO33">
        <f t="shared" si="0"/>
        <v>22</v>
      </c>
      <c r="AP33">
        <f t="shared" ref="AP33:CD33" si="4">SUM(AP4:AP31)</f>
        <v>44</v>
      </c>
      <c r="AQ33">
        <f t="shared" si="4"/>
        <v>18</v>
      </c>
      <c r="AR33">
        <f t="shared" si="4"/>
        <v>37</v>
      </c>
      <c r="AS33">
        <f t="shared" si="4"/>
        <v>49</v>
      </c>
      <c r="AT33">
        <f t="shared" si="4"/>
        <v>7</v>
      </c>
      <c r="AU33">
        <f t="shared" si="4"/>
        <v>75</v>
      </c>
      <c r="AV33">
        <f t="shared" si="4"/>
        <v>13</v>
      </c>
      <c r="AW33">
        <f t="shared" si="4"/>
        <v>39</v>
      </c>
      <c r="AX33">
        <f>SUM(AX4:AX32)</f>
        <v>38</v>
      </c>
      <c r="AY33">
        <f t="shared" si="4"/>
        <v>17</v>
      </c>
      <c r="AZ33">
        <f t="shared" si="4"/>
        <v>34</v>
      </c>
      <c r="BA33">
        <f t="shared" si="4"/>
        <v>53</v>
      </c>
      <c r="BB33">
        <f t="shared" ref="BB33" si="5">SUM(BB4:BB31)</f>
        <v>53</v>
      </c>
      <c r="BC33">
        <f t="shared" si="4"/>
        <v>29</v>
      </c>
      <c r="BD33">
        <f t="shared" ref="BD33:BE33" si="6">SUM(BD4:BD31)</f>
        <v>49</v>
      </c>
      <c r="BE33">
        <f t="shared" si="6"/>
        <v>24</v>
      </c>
      <c r="BF33">
        <f t="shared" si="4"/>
        <v>25</v>
      </c>
      <c r="BG33">
        <f t="shared" si="4"/>
        <v>8</v>
      </c>
      <c r="BH33">
        <f t="shared" si="4"/>
        <v>47</v>
      </c>
      <c r="BI33">
        <f t="shared" ref="BI33" si="7">SUM(BI4:BI31)</f>
        <v>43</v>
      </c>
      <c r="BJ33">
        <f t="shared" si="4"/>
        <v>44</v>
      </c>
      <c r="BK33">
        <f t="shared" si="4"/>
        <v>70</v>
      </c>
      <c r="BL33">
        <f t="shared" si="4"/>
        <v>42</v>
      </c>
      <c r="BM33">
        <f t="shared" ref="BM33" si="8">SUM(BM4:BM31)</f>
        <v>39</v>
      </c>
      <c r="BN33">
        <f t="shared" si="4"/>
        <v>76</v>
      </c>
      <c r="BO33">
        <f t="shared" ref="BO33" si="9">SUM(BO4:BO31)</f>
        <v>32</v>
      </c>
      <c r="BP33">
        <f t="shared" si="4"/>
        <v>25</v>
      </c>
      <c r="BQ33">
        <f t="shared" si="4"/>
        <v>44</v>
      </c>
      <c r="BR33">
        <f t="shared" si="4"/>
        <v>56</v>
      </c>
      <c r="BS33">
        <f t="shared" si="4"/>
        <v>34</v>
      </c>
      <c r="BT33">
        <f t="shared" si="4"/>
        <v>27</v>
      </c>
      <c r="BU33">
        <f t="shared" si="4"/>
        <v>88</v>
      </c>
      <c r="BV33">
        <f t="shared" ref="BV33" si="10">SUM(BV4:BV31)</f>
        <v>31</v>
      </c>
      <c r="BW33">
        <f t="shared" si="4"/>
        <v>52</v>
      </c>
      <c r="BX33">
        <f t="shared" si="4"/>
        <v>66</v>
      </c>
      <c r="BY33">
        <f t="shared" si="4"/>
        <v>25</v>
      </c>
      <c r="BZ33">
        <f t="shared" si="4"/>
        <v>6</v>
      </c>
      <c r="CA33">
        <f t="shared" si="4"/>
        <v>36</v>
      </c>
      <c r="CB33">
        <f t="shared" si="4"/>
        <v>50</v>
      </c>
      <c r="CC33">
        <f t="shared" si="4"/>
        <v>39</v>
      </c>
      <c r="CD33">
        <f t="shared" si="4"/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Cntrl-baseline</vt:lpstr>
      <vt:lpstr>Inter-baseline</vt:lpstr>
      <vt:lpstr>All-participants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Stephen Preece</cp:lastModifiedBy>
  <dcterms:created xsi:type="dcterms:W3CDTF">2024-09-27T16:33:51Z</dcterms:created>
  <dcterms:modified xsi:type="dcterms:W3CDTF">2024-09-27T16:55:13Z</dcterms:modified>
</cp:coreProperties>
</file>