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fs126\Desktop\"/>
    </mc:Choice>
  </mc:AlternateContent>
  <xr:revisionPtr revIDLastSave="0" documentId="13_ncr:1_{EF6F72F3-C396-4343-9BA0-C6A2CB465DA7}" xr6:coauthVersionLast="36" xr6:coauthVersionMax="36" xr10:uidLastSave="{00000000-0000-0000-0000-000000000000}"/>
  <bookViews>
    <workbookView xWindow="0" yWindow="0" windowWidth="20490" windowHeight="7545" xr2:uid="{377C191C-1C2F-49C3-AE3F-6A27E42ED17F}"/>
  </bookViews>
  <sheets>
    <sheet name="22.2 to 14 channel" sheetId="1" r:id="rId1"/>
    <sheet name="22.2 to 5 channel" sheetId="2" r:id="rId2"/>
    <sheet name="5 to 2 channel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" i="3" l="1"/>
  <c r="E3" i="3"/>
  <c r="C4" i="3"/>
  <c r="C3" i="3"/>
  <c r="W7" i="2"/>
  <c r="N7" i="2"/>
  <c r="L7" i="2"/>
  <c r="U6" i="2"/>
  <c r="W6" i="2"/>
  <c r="P6" i="2"/>
  <c r="N6" i="2"/>
  <c r="K6" i="2"/>
  <c r="U5" i="2"/>
  <c r="S5" i="2"/>
  <c r="P5" i="2"/>
  <c r="I5" i="2"/>
  <c r="K5" i="2"/>
  <c r="S4" i="2"/>
  <c r="I4" i="2"/>
  <c r="G4" i="2"/>
  <c r="P3" i="2"/>
  <c r="L3" i="2"/>
  <c r="G3" i="2"/>
  <c r="W16" i="1"/>
  <c r="W15" i="1"/>
  <c r="U15" i="1"/>
  <c r="U14" i="1"/>
  <c r="S14" i="1"/>
  <c r="S13" i="1"/>
  <c r="Q16" i="1"/>
  <c r="Q13" i="1"/>
  <c r="P14" i="1"/>
  <c r="P15" i="1"/>
  <c r="P16" i="1"/>
  <c r="P13" i="1"/>
  <c r="C12" i="1"/>
  <c r="C11" i="1"/>
  <c r="M10" i="1"/>
  <c r="L10" i="1"/>
  <c r="H4" i="1"/>
  <c r="G4" i="1"/>
</calcChain>
</file>

<file path=xl/sharedStrings.xml><?xml version="1.0" encoding="utf-8"?>
<sst xmlns="http://schemas.openxmlformats.org/spreadsheetml/2006/main" count="70" uniqueCount="24">
  <si>
    <t>M+000</t>
  </si>
  <si>
    <t>M+045</t>
  </si>
  <si>
    <t>M+090</t>
  </si>
  <si>
    <t>M+135</t>
  </si>
  <si>
    <t>M+180</t>
  </si>
  <si>
    <t>M-135</t>
  </si>
  <si>
    <t>M-090</t>
  </si>
  <si>
    <t>M-045</t>
  </si>
  <si>
    <t>B+045</t>
  </si>
  <si>
    <t>B-045</t>
  </si>
  <si>
    <t>U+045</t>
  </si>
  <si>
    <t>U+135</t>
  </si>
  <si>
    <t>U-135</t>
  </si>
  <si>
    <t>U-045</t>
  </si>
  <si>
    <t>M-030</t>
  </si>
  <si>
    <t>M+030</t>
  </si>
  <si>
    <t>B+000</t>
  </si>
  <si>
    <t>M+060</t>
  </si>
  <si>
    <t>M-060</t>
  </si>
  <si>
    <t>T+000</t>
  </si>
  <si>
    <t>U+000</t>
  </si>
  <si>
    <t>U+090</t>
  </si>
  <si>
    <t>U+180</t>
  </si>
  <si>
    <t>U-090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</si>
</sst>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C9AE5-4AA4-4A76-809C-64B1F4C427B9}">
  <dimension ref="A1:X16"/>
  <sheetViews>
    <sheetView tabSelected="1" workbookViewId="0">
      <pane xSplit="2" topLeftCell="G1" activePane="topRight" state="frozen"/>
      <selection pane="topRight" activeCell="A10" sqref="A10:XFD10"/>
    </sheetView>
  </sheetViews>
  <sheetFormatPr defaultRowHeight="15" x14ac:dyDescent="0.25"/>
  <sheetData>
    <row r="1" spans="1:24" x14ac:dyDescent="0.25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</row>
    <row r="2" spans="1:24" x14ac:dyDescent="0.25">
      <c r="C2" s="1" t="s">
        <v>16</v>
      </c>
      <c r="D2" s="1" t="s">
        <v>8</v>
      </c>
      <c r="E2" s="1" t="s">
        <v>9</v>
      </c>
      <c r="F2" s="1" t="s">
        <v>0</v>
      </c>
      <c r="G2" s="1" t="s">
        <v>15</v>
      </c>
      <c r="H2" s="1" t="s">
        <v>17</v>
      </c>
      <c r="I2" s="1" t="s">
        <v>2</v>
      </c>
      <c r="J2" s="1" t="s">
        <v>3</v>
      </c>
      <c r="K2" s="1" t="s">
        <v>4</v>
      </c>
      <c r="L2" s="1" t="s">
        <v>14</v>
      </c>
      <c r="M2" s="1" t="s">
        <v>18</v>
      </c>
      <c r="N2" s="1" t="s">
        <v>6</v>
      </c>
      <c r="O2" s="1" t="s">
        <v>5</v>
      </c>
      <c r="P2" s="1" t="s">
        <v>19</v>
      </c>
      <c r="Q2" s="1" t="s">
        <v>20</v>
      </c>
      <c r="R2" s="1" t="s">
        <v>10</v>
      </c>
      <c r="S2" s="1" t="s">
        <v>21</v>
      </c>
      <c r="T2" s="1" t="s">
        <v>11</v>
      </c>
      <c r="U2" s="1" t="s">
        <v>22</v>
      </c>
      <c r="V2" s="1" t="s">
        <v>13</v>
      </c>
      <c r="W2" s="1" t="s">
        <v>23</v>
      </c>
      <c r="X2" s="1" t="s">
        <v>12</v>
      </c>
    </row>
    <row r="3" spans="1:24" x14ac:dyDescent="0.25">
      <c r="A3">
        <v>1</v>
      </c>
      <c r="B3" s="1" t="s">
        <v>0</v>
      </c>
      <c r="F3">
        <v>1</v>
      </c>
    </row>
    <row r="4" spans="1:24" x14ac:dyDescent="0.25">
      <c r="A4">
        <v>2</v>
      </c>
      <c r="B4" s="1" t="s">
        <v>1</v>
      </c>
      <c r="G4">
        <f>1/SQRT(2)</f>
        <v>0.70710678118654746</v>
      </c>
      <c r="H4">
        <f>1/SQRT(2)</f>
        <v>0.70710678118654746</v>
      </c>
    </row>
    <row r="5" spans="1:24" x14ac:dyDescent="0.25">
      <c r="A5">
        <v>3</v>
      </c>
      <c r="B5" s="1" t="s">
        <v>2</v>
      </c>
      <c r="I5">
        <v>1</v>
      </c>
    </row>
    <row r="6" spans="1:24" x14ac:dyDescent="0.25">
      <c r="A6">
        <v>4</v>
      </c>
      <c r="B6" s="1" t="s">
        <v>3</v>
      </c>
      <c r="J6">
        <v>1</v>
      </c>
    </row>
    <row r="7" spans="1:24" x14ac:dyDescent="0.25">
      <c r="A7">
        <v>5</v>
      </c>
      <c r="B7" s="1" t="s">
        <v>4</v>
      </c>
      <c r="K7">
        <v>1</v>
      </c>
    </row>
    <row r="8" spans="1:24" x14ac:dyDescent="0.25">
      <c r="A8">
        <v>6</v>
      </c>
      <c r="B8" s="1" t="s">
        <v>5</v>
      </c>
      <c r="O8">
        <v>1</v>
      </c>
    </row>
    <row r="9" spans="1:24" x14ac:dyDescent="0.25">
      <c r="A9">
        <v>7</v>
      </c>
      <c r="B9" s="1" t="s">
        <v>6</v>
      </c>
      <c r="N9">
        <v>1</v>
      </c>
    </row>
    <row r="10" spans="1:24" x14ac:dyDescent="0.25">
      <c r="A10">
        <v>8</v>
      </c>
      <c r="B10" s="1" t="s">
        <v>7</v>
      </c>
      <c r="L10">
        <f>1/SQRT(2)</f>
        <v>0.70710678118654746</v>
      </c>
      <c r="M10">
        <f>1/SQRT(2)</f>
        <v>0.70710678118654746</v>
      </c>
    </row>
    <row r="11" spans="1:24" x14ac:dyDescent="0.25">
      <c r="A11">
        <v>9</v>
      </c>
      <c r="B11" s="1" t="s">
        <v>8</v>
      </c>
      <c r="C11">
        <f>1/SQRT(2)</f>
        <v>0.70710678118654746</v>
      </c>
      <c r="D11">
        <v>1</v>
      </c>
    </row>
    <row r="12" spans="1:24" x14ac:dyDescent="0.25">
      <c r="A12">
        <v>10</v>
      </c>
      <c r="B12" s="1" t="s">
        <v>9</v>
      </c>
      <c r="C12">
        <f>1/SQRT(2)</f>
        <v>0.70710678118654746</v>
      </c>
      <c r="E12">
        <v>1</v>
      </c>
    </row>
    <row r="13" spans="1:24" x14ac:dyDescent="0.25">
      <c r="A13">
        <v>11</v>
      </c>
      <c r="B13" s="1" t="s">
        <v>10</v>
      </c>
      <c r="P13">
        <f>1/SQRT(4)</f>
        <v>0.5</v>
      </c>
      <c r="Q13">
        <f>1/SQRT(2)</f>
        <v>0.70710678118654746</v>
      </c>
      <c r="R13">
        <v>1</v>
      </c>
      <c r="S13">
        <f>1/SQRT(2)</f>
        <v>0.70710678118654746</v>
      </c>
    </row>
    <row r="14" spans="1:24" x14ac:dyDescent="0.25">
      <c r="A14">
        <v>12</v>
      </c>
      <c r="B14" s="1" t="s">
        <v>11</v>
      </c>
      <c r="P14">
        <f t="shared" ref="P14:P16" si="0">1/SQRT(4)</f>
        <v>0.5</v>
      </c>
      <c r="S14">
        <f>1/SQRT(2)</f>
        <v>0.70710678118654746</v>
      </c>
      <c r="T14">
        <v>1</v>
      </c>
      <c r="U14">
        <f>1/SQRT(2)</f>
        <v>0.70710678118654746</v>
      </c>
    </row>
    <row r="15" spans="1:24" x14ac:dyDescent="0.25">
      <c r="A15">
        <v>13</v>
      </c>
      <c r="B15" s="1" t="s">
        <v>12</v>
      </c>
      <c r="P15">
        <f t="shared" si="0"/>
        <v>0.5</v>
      </c>
      <c r="U15">
        <f>1/SQRT(2)</f>
        <v>0.70710678118654746</v>
      </c>
      <c r="W15">
        <f>1/SQRT(2)</f>
        <v>0.70710678118654746</v>
      </c>
      <c r="X15">
        <v>1</v>
      </c>
    </row>
    <row r="16" spans="1:24" x14ac:dyDescent="0.25">
      <c r="A16">
        <v>14</v>
      </c>
      <c r="B16" s="1" t="s">
        <v>13</v>
      </c>
      <c r="P16">
        <f t="shared" si="0"/>
        <v>0.5</v>
      </c>
      <c r="Q16">
        <f>1/SQRT(2)</f>
        <v>0.70710678118654746</v>
      </c>
      <c r="V16">
        <v>1</v>
      </c>
      <c r="W16">
        <f>1/SQRT(2)</f>
        <v>0.70710678118654746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94351-F580-4BD8-BE03-215EA214D218}">
  <dimension ref="A1:X7"/>
  <sheetViews>
    <sheetView workbookViewId="0">
      <selection activeCell="V7" sqref="V7"/>
    </sheetView>
  </sheetViews>
  <sheetFormatPr defaultRowHeight="15" x14ac:dyDescent="0.25"/>
  <sheetData>
    <row r="1" spans="1:24" x14ac:dyDescent="0.25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</row>
    <row r="2" spans="1:24" x14ac:dyDescent="0.25">
      <c r="C2" s="1" t="s">
        <v>16</v>
      </c>
      <c r="D2" s="1" t="s">
        <v>8</v>
      </c>
      <c r="E2" s="1" t="s">
        <v>9</v>
      </c>
      <c r="F2" s="1" t="s">
        <v>0</v>
      </c>
      <c r="G2" s="1" t="s">
        <v>15</v>
      </c>
      <c r="H2" s="1" t="s">
        <v>17</v>
      </c>
      <c r="I2" s="1" t="s">
        <v>2</v>
      </c>
      <c r="J2" s="1" t="s">
        <v>3</v>
      </c>
      <c r="K2" s="1" t="s">
        <v>4</v>
      </c>
      <c r="L2" s="1" t="s">
        <v>14</v>
      </c>
      <c r="M2" s="1" t="s">
        <v>18</v>
      </c>
      <c r="N2" s="1" t="s">
        <v>6</v>
      </c>
      <c r="O2" s="1" t="s">
        <v>5</v>
      </c>
      <c r="P2" s="1" t="s">
        <v>19</v>
      </c>
      <c r="Q2" s="1" t="s">
        <v>20</v>
      </c>
      <c r="R2" s="1" t="s">
        <v>10</v>
      </c>
      <c r="S2" s="1" t="s">
        <v>21</v>
      </c>
      <c r="T2" s="1" t="s">
        <v>11</v>
      </c>
      <c r="U2" s="1" t="s">
        <v>22</v>
      </c>
      <c r="V2" s="1" t="s">
        <v>13</v>
      </c>
      <c r="W2" s="1" t="s">
        <v>23</v>
      </c>
      <c r="X2" s="1" t="s">
        <v>12</v>
      </c>
    </row>
    <row r="3" spans="1:24" x14ac:dyDescent="0.25">
      <c r="A3">
        <v>1</v>
      </c>
      <c r="B3" t="s">
        <v>0</v>
      </c>
      <c r="C3">
        <v>1</v>
      </c>
      <c r="F3">
        <v>1</v>
      </c>
      <c r="G3">
        <f>1/SQRT(2)</f>
        <v>0.70710678118654746</v>
      </c>
      <c r="L3">
        <f>1/SQRT(2)</f>
        <v>0.70710678118654746</v>
      </c>
      <c r="P3">
        <f>1/SQRT(3)</f>
        <v>0.57735026918962584</v>
      </c>
      <c r="Q3">
        <v>1</v>
      </c>
    </row>
    <row r="4" spans="1:24" x14ac:dyDescent="0.25">
      <c r="A4">
        <v>2</v>
      </c>
      <c r="B4" t="s">
        <v>15</v>
      </c>
      <c r="D4">
        <v>1</v>
      </c>
      <c r="G4">
        <f>1/SQRT(2)</f>
        <v>0.70710678118654746</v>
      </c>
      <c r="H4">
        <v>1</v>
      </c>
      <c r="I4">
        <f>1/SQRT(2)</f>
        <v>0.70710678118654746</v>
      </c>
      <c r="R4">
        <v>1</v>
      </c>
      <c r="S4">
        <f>1/SQRT(2)</f>
        <v>0.70710678118654746</v>
      </c>
    </row>
    <row r="5" spans="1:24" x14ac:dyDescent="0.25">
      <c r="A5">
        <v>3</v>
      </c>
      <c r="B5" t="s">
        <v>3</v>
      </c>
      <c r="I5">
        <f>1/SQRT(2)</f>
        <v>0.70710678118654746</v>
      </c>
      <c r="J5">
        <v>1</v>
      </c>
      <c r="K5">
        <f>1/SQRT(2)</f>
        <v>0.70710678118654746</v>
      </c>
      <c r="P5">
        <f>1/SQRT(3)</f>
        <v>0.57735026918962584</v>
      </c>
      <c r="S5">
        <f>1/SQRT(2)</f>
        <v>0.70710678118654746</v>
      </c>
      <c r="T5">
        <v>1</v>
      </c>
      <c r="U5">
        <f>1/SQRT(2)</f>
        <v>0.70710678118654746</v>
      </c>
    </row>
    <row r="6" spans="1:24" x14ac:dyDescent="0.25">
      <c r="A6">
        <v>4</v>
      </c>
      <c r="B6" t="s">
        <v>5</v>
      </c>
      <c r="K6">
        <f>1/SQRT(2)</f>
        <v>0.70710678118654746</v>
      </c>
      <c r="N6">
        <f>1/SQRT(2)</f>
        <v>0.70710678118654746</v>
      </c>
      <c r="O6">
        <v>1</v>
      </c>
      <c r="P6">
        <f>1/SQRT(3)</f>
        <v>0.57735026918962584</v>
      </c>
      <c r="U6">
        <f>1/SQRT(2)</f>
        <v>0.70710678118654746</v>
      </c>
      <c r="W6">
        <f>1/SQRT(2)</f>
        <v>0.70710678118654746</v>
      </c>
      <c r="X6">
        <v>1</v>
      </c>
    </row>
    <row r="7" spans="1:24" x14ac:dyDescent="0.25">
      <c r="A7">
        <v>5</v>
      </c>
      <c r="B7" t="s">
        <v>14</v>
      </c>
      <c r="E7">
        <v>1</v>
      </c>
      <c r="L7">
        <f>1/SQRT(2)</f>
        <v>0.70710678118654746</v>
      </c>
      <c r="M7">
        <v>1</v>
      </c>
      <c r="N7">
        <f>1/SQRT(2)</f>
        <v>0.70710678118654746</v>
      </c>
      <c r="V7">
        <v>1</v>
      </c>
      <c r="W7">
        <f>1/SQRT(2)</f>
        <v>0.70710678118654746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193CC-F9A9-4F2B-BAFF-B1C5D2CC758D}">
  <dimension ref="B1:X4"/>
  <sheetViews>
    <sheetView workbookViewId="0">
      <selection activeCell="G5" sqref="G5"/>
    </sheetView>
  </sheetViews>
  <sheetFormatPr defaultRowHeight="15" x14ac:dyDescent="0.25"/>
  <sheetData>
    <row r="1" spans="2:24" x14ac:dyDescent="0.25">
      <c r="C1">
        <v>1</v>
      </c>
      <c r="D1">
        <v>2</v>
      </c>
      <c r="E1">
        <v>3</v>
      </c>
      <c r="F1">
        <v>4</v>
      </c>
      <c r="G1">
        <v>5</v>
      </c>
    </row>
    <row r="2" spans="2:24" x14ac:dyDescent="0.25">
      <c r="C2" s="1" t="s">
        <v>0</v>
      </c>
      <c r="D2" s="1" t="s">
        <v>15</v>
      </c>
      <c r="E2" s="1" t="s">
        <v>3</v>
      </c>
      <c r="F2" s="1" t="s">
        <v>14</v>
      </c>
      <c r="G2" s="1" t="s">
        <v>5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2:24" x14ac:dyDescent="0.25">
      <c r="B3" t="s">
        <v>15</v>
      </c>
      <c r="C3">
        <f>1/SQRT(2)</f>
        <v>0.70710678118654746</v>
      </c>
      <c r="D3">
        <v>1</v>
      </c>
      <c r="E3">
        <f>1/SQRT(2)</f>
        <v>0.70710678118654746</v>
      </c>
    </row>
    <row r="4" spans="2:24" x14ac:dyDescent="0.25">
      <c r="B4" t="s">
        <v>14</v>
      </c>
      <c r="C4">
        <f>1/SQRT(2)</f>
        <v>0.70710678118654746</v>
      </c>
      <c r="F4">
        <v>1</v>
      </c>
      <c r="G4">
        <f>1/SQRT(2)</f>
        <v>0.70710678118654746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22.2 to 14 channel</vt:lpstr>
      <vt:lpstr>22.2 to 5 channel</vt:lpstr>
      <vt:lpstr>5 to 2 channel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Woodcock James Stephen</dc:creator>
  <cp:lastModifiedBy>Woodcock James Stephen</cp:lastModifiedBy>
  <dcterms:created xsi:type="dcterms:W3CDTF">2019-04-04T08:45:08Z</dcterms:created>
  <dcterms:modified xsi:type="dcterms:W3CDTF">2019-04-04T09:31:17Z</dcterms:modified>
</cp:coreProperties>
</file>